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55" firstSheet="13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definedNames>
    <definedName name="_xlnm._FilterDatabase" localSheetId="25" hidden="1">'24政府采购预算表'!$A$1:$W$17</definedName>
    <definedName name="_xlnm._FilterDatabase" localSheetId="6" hidden="1">'5支出预算分类汇总表（部门预算）'!$A$5:$U$24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<sst xmlns="http://schemas.openxmlformats.org/spreadsheetml/2006/main" count="1377" uniqueCount="520">
  <si>
    <t>2023年部门预算公开表</t>
  </si>
  <si>
    <t>部门：410005_汨罗市城市公用事业服务中心</t>
  </si>
  <si>
    <t>单位编码：</t>
  </si>
  <si>
    <t>410005</t>
  </si>
  <si>
    <t>单位名称：</t>
  </si>
  <si>
    <t>汨罗市城市公用事业服务中心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</si>
  <si>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</si>
  <si>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</si>
  <si>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</si>
  <si>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</si>
  <si>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</si>
  <si>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</si>
  <si>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</si>
  <si>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</si>
  <si>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</si>
  <si>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</si>
  <si>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</si>
  <si>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</si>
  <si>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</si>
  <si>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</si>
  <si>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</si>
  <si>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</si>
  <si>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</si>
  <si>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</si>
  <si>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</si>
  <si>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</si>
  <si>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</si>
  <si>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</si>
  <si>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</si>
  <si>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</si>
  <si>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</si>
  <si>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</si>
  <si>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</si>
  <si>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</si>
  <si>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</si>
  <si>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</si>
  <si>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</si>
  <si>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</si>
  <si>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</si>
  <si>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</si>
  <si>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</si>
  <si>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</si>
  <si>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</si>
  <si>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</si>
  <si>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</si>
  <si>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</si>
  <si>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</si>
  <si>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</si>
  <si>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</si>
  <si>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</si>
  <si>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</si>
  <si>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</si>
  <si>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</si>
  <si>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</si>
  <si>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</si>
  <si>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</si>
  <si>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</si>
  <si>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</si>
  <si>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</si>
  <si>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</si>
  <si>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</si>
  <si>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</si>
  <si>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</si>
  <si>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</si>
  <si>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</si>
  <si>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</si>
  <si>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</si>
  <si>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</si>
  <si>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</si>
  <si>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</si>
  <si>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</si>
  <si>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</si>
  <si>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</si>
  <si>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</si>
  <si>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</si>
  <si>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</si>
  <si>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</si>
  <si>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</si>
  <si>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</si>
  <si>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</si>
  <si>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</si>
  <si>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</si>
  <si>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</si>
  <si>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</si>
  <si>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</si>
  <si>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</si>
  <si>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</si>
  <si>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</si>
  <si>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</si>
  <si>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</si>
  <si>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</si>
  <si>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</si>
  <si>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</si>
  <si>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</si>
  <si>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</si>
  <si>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</si>
  <si>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</si>
  <si>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</si>
  <si>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</si>
  <si>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</si>
  <si>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</si>
  <si>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</si>
  <si>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</si>
  <si>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</si>
  <si>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</si>
  <si>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</si>
  <si>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</si>
  <si>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</si>
  <si>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</si>
  <si>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</si>
  <si>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</si>
  <si>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</si>
  <si>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</si>
  <si>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</si>
  <si>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</si>
  <si>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</si>
  <si>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</si>
  <si>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</si>
  <si>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</si>
  <si>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</si>
  <si>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</si>
  <si>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</si>
  <si>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</si>
  <si>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</si>
  <si>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</si>
  <si>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</si>
  <si>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</si>
  <si>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</si>
  <si>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</si>
  <si>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</si>
  <si>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</si>
  <si>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</si>
  <si>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</si>
  <si>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</si>
  <si>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</si>
  <si>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</si>
  <si>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</si>
  <si>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</si>
  <si>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</si>
  <si>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</si>
  <si>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</si>
  <si>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</si>
  <si>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</si>
  <si>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</si>
  <si>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</si>
  <si>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</si>
  <si>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</si>
  <si>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</si>
  <si>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</si>
  <si>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</si>
  <si>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</si>
  <si>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</si>
  <si>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</si>
  <si>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</si>
  <si>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</si>
  <si>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</si>
  <si>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汨罗市城市管理和综合执法局</t>
  </si>
  <si>
    <t xml:space="preserve">  410005</t>
  </si>
  <si>
    <t xml:space="preserve">  汨罗市城市公用事业服务中心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</si>
  <si>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</si>
  <si>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</si>
  <si>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</si>
  <si>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</si>
  <si>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</si>
  <si>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</si>
  <si>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</si>
  <si>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</si>
  <si>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</si>
  <si>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</si>
  <si>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</si>
  <si>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</si>
  <si>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</si>
  <si>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</si>
  <si>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</si>
  <si>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</si>
  <si>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</si>
  <si>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</si>
  <si>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</si>
  <si>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</si>
  <si>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</si>
  <si>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</si>
  <si>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</si>
  <si>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</si>
  <si>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</si>
  <si>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</si>
  <si>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</si>
  <si>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</si>
  <si>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</si>
  <si>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</si>
  <si>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</si>
  <si>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 xml:space="preserve">  21011</t>
  </si>
  <si>
    <t xml:space="preserve">  行政事业单位医疗</t>
  </si>
  <si>
    <t>02</t>
  </si>
  <si>
    <t xml:space="preserve">    2101102</t>
  </si>
  <si>
    <t xml:space="preserve">    事业单位医疗</t>
  </si>
  <si>
    <t>212</t>
  </si>
  <si>
    <t>城乡社区支出</t>
  </si>
  <si>
    <t>03</t>
  </si>
  <si>
    <t xml:space="preserve">  21203</t>
  </si>
  <si>
    <t xml:space="preserve">  城乡社区公共设施</t>
  </si>
  <si>
    <t xml:space="preserve">    2120399</t>
  </si>
  <si>
    <t xml:space="preserve">    其他城乡社区公共设施支出</t>
  </si>
  <si>
    <t>221</t>
  </si>
  <si>
    <t>住房保障支出</t>
  </si>
  <si>
    <t xml:space="preserve">  22102</t>
  </si>
  <si>
    <t xml:space="preserve">  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</si>
  <si>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</si>
  <si>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</si>
  <si>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</si>
  <si>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</si>
  <si>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</si>
  <si>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</si>
  <si>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</si>
  <si>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</si>
  <si>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</si>
  <si>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</si>
  <si>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</si>
  <si>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</si>
  <si>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</si>
  <si>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</si>
  <si>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</si>
  <si>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</si>
  <si>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</si>
  <si>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</si>
  <si>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</si>
  <si>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</si>
  <si>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</si>
  <si>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</si>
  <si>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</si>
  <si>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</si>
  <si>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</si>
  <si>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</si>
  <si>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</si>
  <si>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</si>
  <si>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</si>
  <si>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</si>
  <si>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</si>
  <si>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</si>
  <si>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</si>
  <si>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</si>
  <si>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</si>
  <si>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</si>
  <si>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</si>
  <si>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</si>
  <si>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</si>
  <si>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</si>
  <si>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</si>
  <si>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</si>
  <si>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</si>
  <si>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</si>
  <si>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</si>
  <si>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</si>
  <si>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</si>
  <si>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</si>
  <si>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</si>
  <si>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</si>
  <si>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</si>
  <si>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</si>
  <si>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</si>
  <si>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</si>
  <si>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</si>
  <si>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</si>
  <si>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</si>
  <si>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</si>
  <si>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</si>
  <si>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</si>
  <si>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</si>
  <si>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</si>
  <si>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</si>
  <si>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</si>
  <si>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</si>
  <si>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</si>
  <si>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</si>
  <si>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</si>
  <si>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</si>
  <si>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</si>
  <si>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</si>
  <si>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</si>
  <si>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</si>
  <si>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</si>
  <si>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</si>
  <si>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</si>
  <si>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</si>
  <si>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</si>
  <si>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</si>
  <si>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</si>
  <si>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</si>
  <si>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</si>
  <si>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</si>
  <si>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</si>
  <si>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</si>
  <si>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</si>
  <si>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</si>
  <si>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</si>
  <si>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</si>
  <si>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</si>
  <si>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</si>
  <si>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</si>
  <si>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</si>
  <si>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</si>
  <si>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</si>
  <si>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</si>
  <si>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</si>
  <si>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</si>
  <si>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</si>
  <si>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</si>
  <si>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</si>
  <si>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</si>
  <si>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</si>
  <si>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</si>
  <si>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</si>
  <si>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</si>
  <si>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</si>
  <si>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</si>
  <si>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</si>
  <si>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</si>
  <si>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</si>
  <si>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</si>
  <si>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</si>
  <si>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</si>
  <si>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</si>
  <si>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</si>
  <si>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</si>
  <si>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</si>
  <si>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</si>
  <si>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</si>
  <si>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</si>
  <si>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</si>
  <si>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</si>
  <si>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</si>
  <si>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</si>
  <si>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</si>
  <si>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</si>
  <si>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</si>
  <si>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</si>
  <si>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</si>
  <si>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</si>
  <si>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</si>
  <si>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</si>
  <si>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</si>
  <si>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</si>
  <si>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</si>
  <si>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</si>
  <si>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</si>
  <si>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</si>
  <si>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</si>
  <si>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</si>
  <si>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</si>
  <si>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</si>
  <si>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</si>
  <si>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</si>
  <si>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</si>
  <si>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</si>
  <si>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</si>
  <si>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</si>
  <si>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</si>
  <si>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</si>
  <si>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</si>
  <si>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</si>
  <si>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</si>
  <si>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</si>
  <si>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</si>
  <si>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</si>
  <si>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</si>
  <si>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</si>
  <si>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</si>
  <si>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</si>
  <si>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</si>
  <si>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</si>
  <si>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</si>
  <si>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</si>
  <si>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</si>
  <si>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</si>
  <si>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</si>
  <si>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</si>
  <si>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</si>
  <si>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</si>
  <si>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</si>
  <si>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</si>
  <si>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</si>
  <si>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</si>
  <si>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</si>
  <si>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</si>
  <si>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</si>
  <si>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</si>
  <si>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</si>
  <si>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</si>
  <si>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</si>
  <si>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</si>
  <si>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</si>
  <si>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</si>
  <si>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</si>
  <si>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</si>
  <si>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</si>
  <si>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</si>
  <si>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</si>
  <si>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</si>
  <si>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</si>
  <si>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</si>
  <si>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</si>
  <si>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</si>
  <si>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</si>
  <si>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</si>
  <si>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</si>
  <si>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</si>
  <si>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</si>
  <si>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</si>
  <si>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410005</t>
  </si>
  <si>
    <t xml:space="preserve">   城市排渍防涝专项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</si>
  <si>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</si>
  <si>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</si>
  <si>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</si>
  <si>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</si>
  <si>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</si>
  <si>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</si>
  <si>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</si>
  <si>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</si>
  <si>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</si>
  <si>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</si>
  <si>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</si>
  <si>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</si>
  <si>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</si>
  <si>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</si>
  <si>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做好城市排水防涝的日常管理工作</t>
  </si>
  <si>
    <t>成本指标</t>
  </si>
  <si>
    <t>经济成本指标</t>
  </si>
  <si>
    <t>严格控制成本</t>
  </si>
  <si>
    <t>≤20万元</t>
  </si>
  <si>
    <t>社会成本指标</t>
  </si>
  <si>
    <t>生态环境成本指标</t>
  </si>
  <si>
    <t>产出指标</t>
  </si>
  <si>
    <t>数量指标</t>
  </si>
  <si>
    <t>汛期开展大检查2天一次，日常检查一天3次</t>
  </si>
  <si>
    <t>100%</t>
  </si>
  <si>
    <t>质量指标</t>
  </si>
  <si>
    <t>做好城市防涝排渍的日常调度工作</t>
  </si>
  <si>
    <t>时效指标</t>
  </si>
  <si>
    <t>日常值班值守</t>
  </si>
  <si>
    <t>按值班时间及安排人员数量</t>
  </si>
  <si>
    <t xml:space="preserve">效益指标 </t>
  </si>
  <si>
    <t>经济效益指标</t>
  </si>
  <si>
    <t>无直接经济效益，可促进城市的经济发展</t>
  </si>
  <si>
    <t>间接效益</t>
  </si>
  <si>
    <t>社会效益指标</t>
  </si>
  <si>
    <t>提升生活品质，为市民营造宜居环境、提高整体城市形象，对外留下良好印象</t>
  </si>
  <si>
    <t>有效提升</t>
  </si>
  <si>
    <t>生态效益指标</t>
  </si>
  <si>
    <t>提升城市空气质量、气候、提升城市绿化、亮化、美化</t>
  </si>
  <si>
    <t>可持续影响指标</t>
  </si>
  <si>
    <t>提升城市形象的持续影响</t>
  </si>
  <si>
    <t xml:space="preserve">持续优化                </t>
  </si>
  <si>
    <t>满意度指标</t>
  </si>
  <si>
    <t>服务对象满意度指标</t>
  </si>
  <si>
    <t xml:space="preserve">社会群众满意度               </t>
  </si>
  <si>
    <t xml:space="preserve">95%                  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</si>
  <si>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</si>
  <si>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</si>
  <si>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</si>
  <si>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</si>
  <si>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</si>
  <si>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</si>
  <si>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</si>
  <si>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</si>
  <si>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</si>
  <si>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</si>
  <si>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</si>
  <si>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</si>
  <si>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
1、按照市财政部门预算所规定的支出范围和用途使用基本支出经费；
2、按照项目支出预算绩效目标申报表管理专项支出经费。</t>
  </si>
  <si>
    <t>严格控制预算成本</t>
  </si>
  <si>
    <t>成本控制率</t>
  </si>
  <si>
    <t>未达标准酌情扣分</t>
  </si>
  <si>
    <t>工作完成率</t>
  </si>
  <si>
    <t>无</t>
  </si>
  <si>
    <t>汛期安排日常值班值守</t>
  </si>
  <si>
    <t>工作完成进度</t>
  </si>
  <si>
    <t/>
  </si>
  <si>
    <t>开展宣传、培训、演练</t>
  </si>
  <si>
    <t>推进易渍堵点改造</t>
  </si>
  <si>
    <t>市民满意度</t>
  </si>
  <si>
    <t>≥98%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</si>
  <si>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</si>
  <si>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</si>
  <si>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</si>
  <si>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</si>
  <si>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</si>
  <si>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</si>
  <si>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</si>
  <si>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</si>
  <si>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</si>
  <si>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</si>
  <si>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</si>
  <si>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</si>
  <si>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</si>
  <si>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</si>
  <si>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</si>
  <si>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</si>
  <si>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</si>
  <si>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</si>
  <si>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</si>
  <si>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</si>
  <si>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</si>
  <si>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印刷服务</t>
  </si>
  <si>
    <t>C23090100</t>
  </si>
  <si>
    <t>次</t>
  </si>
  <si>
    <t>2</t>
  </si>
  <si>
    <t>广告宣传</t>
  </si>
  <si>
    <t>C23150000</t>
  </si>
  <si>
    <t>3</t>
  </si>
  <si>
    <t>C20039900</t>
  </si>
  <si>
    <t>4</t>
  </si>
  <si>
    <t>计算机</t>
  </si>
  <si>
    <t>A02010105</t>
  </si>
  <si>
    <t>5</t>
  </si>
  <si>
    <t>办公用品</t>
  </si>
  <si>
    <t>A05040000</t>
  </si>
  <si>
    <t>6</t>
  </si>
  <si>
    <t>消毒物资</t>
  </si>
  <si>
    <t>A05040502</t>
  </si>
  <si>
    <t>7</t>
  </si>
  <si>
    <t>办公耗材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</si>
</sst>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2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0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0" applyFont="1" applyFill="1" applyAlignment="1"/>
    <xf numFmtId="0" fontId="5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4" applyNumberFormat="1" applyFont="1" applyFill="1" applyBorder="1" applyAlignment="1" applyProtection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top" wrapText="1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4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4" fillId="0" borderId="0" xfId="0" applyFont="1" applyFill="1" applyAlignment="1">
      <alignment horizontal="center"/>
    </xf>
    <xf numFmtId="0" fontId="3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4" applyNumberFormat="1" applyFont="1" applyFill="1" applyBorder="1" applyAlignment="1">
      <alignment horizontal="centerContinuous" vertical="center"/>
    </xf>
    <xf numFmtId="176" fontId="1" fillId="0" borderId="1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4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8" fillId="2" borderId="2" xfId="0" applyFont="1" applyFill="1" applyBorder="1" applyAlignment="1">
      <alignment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7" fontId="18" fillId="0" borderId="2" xfId="0" applyNumberFormat="1" applyFont="1" applyBorder="1" applyAlignment="1">
      <alignment horizontal="right" vertical="center" wrapText="1"/>
    </xf>
    <xf numFmtId="177" fontId="13" fillId="0" borderId="2" xfId="0" applyNumberFormat="1" applyFont="1" applyBorder="1" applyAlignment="1">
      <alignment horizontal="right" vertical="center" wrapText="1"/>
    </xf>
    <xf numFmtId="49" fontId="13" fillId="0" borderId="2" xfId="0" applyNumberFormat="1" applyFont="1" applyBorder="1" applyAlignment="1">
      <alignment horizontal="left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176" fontId="0" fillId="0" borderId="0" xfId="0" applyNumberFormat="1" applyFont="1">
      <alignment vertical="center"/>
    </xf>
    <xf numFmtId="4" fontId="18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Q8" sqref="Q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105" t="s">
        <v>0</v>
      </c>
      <c r="B1" s="105"/>
      <c r="C1" s="105"/>
      <c r="D1" s="105"/>
      <c r="E1" s="105"/>
      <c r="F1" s="105"/>
      <c r="G1" s="105"/>
      <c r="H1" s="105"/>
      <c r="I1" s="105"/>
    </row>
    <row r="2" ht="23.25" customHeight="1" spans="1:9">
      <c r="A2" s="57"/>
      <c r="B2" s="57"/>
      <c r="C2" s="57"/>
      <c r="D2" s="57"/>
      <c r="E2" s="57"/>
      <c r="F2" s="57"/>
      <c r="G2" s="57"/>
      <c r="H2" s="57"/>
      <c r="I2" s="57"/>
    </row>
    <row r="3" ht="21.55" customHeight="1" spans="1:9">
      <c r="A3" s="57" t="s">
        <v>1</v>
      </c>
      <c r="B3" s="57"/>
      <c r="C3" s="57"/>
      <c r="D3" s="57"/>
      <c r="E3" s="57"/>
      <c r="F3" s="57"/>
      <c r="G3" s="57"/>
      <c r="H3" s="57"/>
      <c r="I3" s="57"/>
    </row>
    <row r="4" ht="39.65" customHeight="1" spans="1:9">
      <c r="A4" s="106"/>
      <c r="B4" s="107"/>
      <c r="C4" s="46"/>
      <c r="D4" s="106" t="s">
        <v>2</v>
      </c>
      <c r="E4" s="107" t="s">
        <v>3</v>
      </c>
      <c r="F4" s="107"/>
      <c r="G4" s="107"/>
      <c r="H4" s="107"/>
      <c r="I4" s="46"/>
    </row>
    <row r="5" ht="54.3" customHeight="1" spans="1:9">
      <c r="A5" s="106"/>
      <c r="B5" s="107"/>
      <c r="C5" s="46"/>
      <c r="D5" s="106" t="s">
        <v>4</v>
      </c>
      <c r="E5" s="107" t="s">
        <v>5</v>
      </c>
      <c r="F5" s="107"/>
      <c r="G5" s="107"/>
      <c r="H5" s="107"/>
      <c r="I5" s="46"/>
    </row>
    <row r="6" ht="16.35" customHeight="1"/>
    <row r="7" ht="16.35" customHeight="1"/>
    <row r="8" ht="16.35" customHeight="1" spans="4:4">
      <c r="D8" s="46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Q8" sqref="Q8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46"/>
      <c r="B1" s="56" t="s">
        <v>6</v>
      </c>
      <c r="C1" s="56"/>
    </row>
    <row r="2" ht="25" customHeight="1" spans="2:3">
      <c r="B2" s="56"/>
      <c r="C2" s="56"/>
    </row>
    <row r="3" ht="31.05" customHeight="1" spans="1:3">
      <c r="A3" t="s">
        <v>1</v>
      </c>
      <c r="B3" s="96" t="s">
        <v>7</v>
      </c>
      <c r="C3" s="96"/>
    </row>
    <row r="4" ht="32.55" customHeight="1" spans="2:3">
      <c r="B4" s="97">
        <v>1</v>
      </c>
      <c r="C4" s="98" t="s">
        <v>8</v>
      </c>
    </row>
    <row r="5" ht="32.55" customHeight="1" spans="2:3">
      <c r="B5" s="97">
        <v>2</v>
      </c>
      <c r="C5" s="98" t="s">
        <v>9</v>
      </c>
    </row>
    <row r="6" ht="32.55" customHeight="1" spans="2:3">
      <c r="B6" s="97">
        <v>3</v>
      </c>
      <c r="C6" s="98" t="s">
        <v>10</v>
      </c>
    </row>
    <row r="7" ht="32.55" customHeight="1" spans="2:3">
      <c r="B7" s="97">
        <v>4</v>
      </c>
      <c r="C7" s="98" t="s">
        <v>11</v>
      </c>
    </row>
    <row r="8" ht="32.55" customHeight="1" spans="2:3">
      <c r="B8" s="97">
        <v>5</v>
      </c>
      <c r="C8" s="98" t="s">
        <v>12</v>
      </c>
    </row>
    <row r="9" ht="32.55" customHeight="1" spans="2:3">
      <c r="B9" s="97">
        <v>6</v>
      </c>
      <c r="C9" s="98" t="s">
        <v>13</v>
      </c>
    </row>
    <row r="10" ht="32.55" customHeight="1" spans="2:3">
      <c r="B10" s="97">
        <v>7</v>
      </c>
      <c r="C10" s="98" t="s">
        <v>14</v>
      </c>
    </row>
    <row r="11" ht="32.55" customHeight="1" spans="2:3">
      <c r="B11" s="97">
        <v>8</v>
      </c>
      <c r="C11" s="98" t="s">
        <v>15</v>
      </c>
    </row>
    <row r="12" ht="32.55" customHeight="1" spans="2:6">
      <c r="B12" s="97">
        <v>9</v>
      </c>
      <c r="C12" s="98" t="s">
        <v>16</v>
      </c>
      <c r="F12" s="99"/>
    </row>
    <row r="13" ht="32.55" customHeight="1" spans="2:3">
      <c r="B13" s="97">
        <v>10</v>
      </c>
      <c r="C13" s="98" t="s">
        <v>17</v>
      </c>
    </row>
    <row r="14" ht="32.55" customHeight="1" spans="2:3">
      <c r="B14" s="97">
        <v>11</v>
      </c>
      <c r="C14" s="98" t="s">
        <v>18</v>
      </c>
    </row>
    <row r="15" ht="32.55" customHeight="1" spans="2:3">
      <c r="B15" s="97">
        <v>12</v>
      </c>
      <c r="C15" s="98" t="s">
        <v>19</v>
      </c>
    </row>
    <row r="16" ht="32.55" customHeight="1" spans="2:3">
      <c r="B16" s="97">
        <v>13</v>
      </c>
      <c r="C16" s="98" t="s">
        <v>20</v>
      </c>
    </row>
    <row r="17" ht="32.55" customHeight="1" spans="2:3">
      <c r="B17" s="97">
        <v>14</v>
      </c>
      <c r="C17" s="98" t="s">
        <v>21</v>
      </c>
    </row>
    <row r="18" ht="32.55" customHeight="1" spans="2:3">
      <c r="B18" s="97">
        <v>15</v>
      </c>
      <c r="C18" s="98" t="s">
        <v>22</v>
      </c>
    </row>
    <row r="19" ht="32.55" customHeight="1" spans="2:3">
      <c r="B19" s="97">
        <v>16</v>
      </c>
      <c r="C19" s="98" t="s">
        <v>23</v>
      </c>
    </row>
    <row r="20" ht="32.55" customHeight="1" spans="2:3">
      <c r="B20" s="97">
        <v>17</v>
      </c>
      <c r="C20" s="98" t="s">
        <v>24</v>
      </c>
    </row>
    <row r="21" ht="32.55" customHeight="1" spans="2:3">
      <c r="B21" s="97">
        <v>18</v>
      </c>
      <c r="C21" s="98" t="s">
        <v>25</v>
      </c>
    </row>
    <row r="22" ht="32.55" customHeight="1" spans="2:3">
      <c r="B22" s="97">
        <v>19</v>
      </c>
      <c r="C22" s="98" t="s">
        <v>26</v>
      </c>
    </row>
    <row r="23" ht="32.55" customHeight="1" spans="2:3">
      <c r="B23" s="97">
        <v>20</v>
      </c>
      <c r="C23" s="98" t="s">
        <v>27</v>
      </c>
    </row>
    <row r="24" ht="32.55" customHeight="1" spans="2:3">
      <c r="B24" s="97">
        <v>21</v>
      </c>
      <c r="C24" s="98" t="s">
        <v>28</v>
      </c>
    </row>
    <row r="25" ht="32.55" customHeight="1" spans="2:3">
      <c r="B25" s="100">
        <v>22</v>
      </c>
      <c r="C25" s="101" t="s">
        <v>29</v>
      </c>
    </row>
    <row r="26" ht="32.55" customHeight="1" spans="2:3">
      <c r="B26" s="102">
        <v>23</v>
      </c>
      <c r="C26" s="103" t="s">
        <v>30</v>
      </c>
    </row>
    <row r="27" ht="37" customHeight="1" spans="2:3">
      <c r="B27" s="102">
        <v>24</v>
      </c>
      <c r="C27" s="104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3" workbookViewId="0">
      <selection activeCell="H11" sqref="H1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46"/>
      <c r="H1" s="59" t="s">
        <v>32</v>
      </c>
    </row>
    <row r="2" ht="24.15" customHeight="1" spans="1:8">
      <c r="A2" s="95" t="s">
        <v>8</v>
      </c>
      <c r="B2" s="95"/>
      <c r="C2" s="95"/>
      <c r="D2" s="95"/>
      <c r="E2" s="95"/>
      <c r="F2" s="95"/>
      <c r="G2" s="95"/>
      <c r="H2" s="95"/>
    </row>
    <row r="3" ht="17.25" customHeight="1" spans="1:8">
      <c r="A3" s="57" t="s">
        <v>1</v>
      </c>
      <c r="B3" s="57"/>
      <c r="C3" s="57"/>
      <c r="D3" s="57"/>
      <c r="E3" s="57"/>
      <c r="F3" s="57"/>
      <c r="G3" s="55" t="s">
        <v>33</v>
      </c>
      <c r="H3" s="55"/>
    </row>
    <row r="4" ht="17.9" customHeight="1" spans="1:8">
      <c r="A4" s="49" t="s">
        <v>34</v>
      </c>
      <c r="B4" s="49"/>
      <c r="C4" s="49" t="s">
        <v>35</v>
      </c>
      <c r="D4" s="49"/>
      <c r="E4" s="49"/>
      <c r="F4" s="49"/>
      <c r="G4" s="49"/>
      <c r="H4" s="49"/>
    </row>
    <row r="5" ht="22.4" customHeight="1" spans="1:8">
      <c r="A5" s="49" t="s">
        <v>36</v>
      </c>
      <c r="B5" s="49" t="s">
        <v>37</v>
      </c>
      <c r="C5" s="49" t="s">
        <v>38</v>
      </c>
      <c r="D5" s="49" t="s">
        <v>37</v>
      </c>
      <c r="E5" s="49" t="s">
        <v>39</v>
      </c>
      <c r="F5" s="49" t="s">
        <v>37</v>
      </c>
      <c r="G5" s="49" t="s">
        <v>40</v>
      </c>
      <c r="H5" s="49" t="s">
        <v>37</v>
      </c>
    </row>
    <row r="6" ht="16.25" customHeight="1" spans="1:8">
      <c r="A6" s="61" t="s">
        <v>41</v>
      </c>
      <c r="B6" s="51">
        <v>253.688543</v>
      </c>
      <c r="C6" s="50" t="s">
        <v>42</v>
      </c>
      <c r="D6" s="67"/>
      <c r="E6" s="61" t="s">
        <v>43</v>
      </c>
      <c r="F6" s="63">
        <v>233.688543</v>
      </c>
      <c r="G6" s="50" t="s">
        <v>44</v>
      </c>
      <c r="H6" s="51"/>
    </row>
    <row r="7" ht="16.25" customHeight="1" spans="1:8">
      <c r="A7" s="50" t="s">
        <v>45</v>
      </c>
      <c r="B7" s="51">
        <v>253.688543</v>
      </c>
      <c r="C7" s="50" t="s">
        <v>46</v>
      </c>
      <c r="D7" s="67"/>
      <c r="E7" s="50" t="s">
        <v>47</v>
      </c>
      <c r="F7" s="51">
        <v>199.845943</v>
      </c>
      <c r="G7" s="50" t="s">
        <v>48</v>
      </c>
      <c r="H7" s="51"/>
    </row>
    <row r="8" ht="16.25" customHeight="1" spans="1:8">
      <c r="A8" s="61" t="s">
        <v>49</v>
      </c>
      <c r="B8" s="51"/>
      <c r="C8" s="50" t="s">
        <v>50</v>
      </c>
      <c r="D8" s="67"/>
      <c r="E8" s="50" t="s">
        <v>51</v>
      </c>
      <c r="F8" s="51">
        <v>33.0146</v>
      </c>
      <c r="G8" s="50" t="s">
        <v>52</v>
      </c>
      <c r="H8" s="51"/>
    </row>
    <row r="9" ht="16.25" customHeight="1" spans="1:8">
      <c r="A9" s="50" t="s">
        <v>53</v>
      </c>
      <c r="B9" s="51"/>
      <c r="C9" s="50" t="s">
        <v>54</v>
      </c>
      <c r="D9" s="67"/>
      <c r="E9" s="50" t="s">
        <v>55</v>
      </c>
      <c r="F9" s="51">
        <v>0.828</v>
      </c>
      <c r="G9" s="50" t="s">
        <v>56</v>
      </c>
      <c r="H9" s="51"/>
    </row>
    <row r="10" ht="16.25" customHeight="1" spans="1:8">
      <c r="A10" s="50" t="s">
        <v>57</v>
      </c>
      <c r="B10" s="51"/>
      <c r="C10" s="50" t="s">
        <v>58</v>
      </c>
      <c r="D10" s="67"/>
      <c r="E10" s="61" t="s">
        <v>59</v>
      </c>
      <c r="F10" s="63">
        <v>20</v>
      </c>
      <c r="G10" s="50" t="s">
        <v>60</v>
      </c>
      <c r="H10" s="51">
        <v>252.86</v>
      </c>
    </row>
    <row r="11" ht="16.25" customHeight="1" spans="1:8">
      <c r="A11" s="50" t="s">
        <v>61</v>
      </c>
      <c r="B11" s="51"/>
      <c r="C11" s="50" t="s">
        <v>62</v>
      </c>
      <c r="D11" s="67"/>
      <c r="E11" s="50" t="s">
        <v>63</v>
      </c>
      <c r="F11" s="51"/>
      <c r="G11" s="50" t="s">
        <v>64</v>
      </c>
      <c r="H11" s="51"/>
    </row>
    <row r="12" ht="16.25" customHeight="1" spans="1:8">
      <c r="A12" s="50" t="s">
        <v>65</v>
      </c>
      <c r="B12" s="51"/>
      <c r="C12" s="50" t="s">
        <v>66</v>
      </c>
      <c r="D12" s="67"/>
      <c r="E12" s="50" t="s">
        <v>67</v>
      </c>
      <c r="F12" s="51">
        <v>20</v>
      </c>
      <c r="G12" s="50" t="s">
        <v>68</v>
      </c>
      <c r="H12" s="51"/>
    </row>
    <row r="13" ht="16.25" customHeight="1" spans="1:8">
      <c r="A13" s="50" t="s">
        <v>69</v>
      </c>
      <c r="B13" s="51"/>
      <c r="C13" s="50" t="s">
        <v>70</v>
      </c>
      <c r="D13" s="67">
        <v>34.879747</v>
      </c>
      <c r="E13" s="50" t="s">
        <v>71</v>
      </c>
      <c r="F13" s="51"/>
      <c r="G13" s="50" t="s">
        <v>72</v>
      </c>
      <c r="H13" s="51"/>
    </row>
    <row r="14" ht="16.25" customHeight="1" spans="1:8">
      <c r="A14" s="50" t="s">
        <v>73</v>
      </c>
      <c r="B14" s="51"/>
      <c r="C14" s="50" t="s">
        <v>74</v>
      </c>
      <c r="D14" s="67"/>
      <c r="E14" s="50" t="s">
        <v>75</v>
      </c>
      <c r="F14" s="51"/>
      <c r="G14" s="50" t="s">
        <v>76</v>
      </c>
      <c r="H14" s="51">
        <v>0.828</v>
      </c>
    </row>
    <row r="15" ht="16.25" customHeight="1" spans="1:8">
      <c r="A15" s="50" t="s">
        <v>77</v>
      </c>
      <c r="B15" s="51"/>
      <c r="C15" s="50" t="s">
        <v>78</v>
      </c>
      <c r="D15" s="67">
        <v>10.884216</v>
      </c>
      <c r="E15" s="50" t="s">
        <v>79</v>
      </c>
      <c r="F15" s="51"/>
      <c r="G15" s="50" t="s">
        <v>80</v>
      </c>
      <c r="H15" s="51"/>
    </row>
    <row r="16" ht="16.25" customHeight="1" spans="1:8">
      <c r="A16" s="50" t="s">
        <v>81</v>
      </c>
      <c r="B16" s="51"/>
      <c r="C16" s="50" t="s">
        <v>82</v>
      </c>
      <c r="D16" s="67"/>
      <c r="E16" s="50" t="s">
        <v>83</v>
      </c>
      <c r="F16" s="51"/>
      <c r="G16" s="50" t="s">
        <v>84</v>
      </c>
      <c r="H16" s="51"/>
    </row>
    <row r="17" ht="16.25" customHeight="1" spans="1:8">
      <c r="A17" s="50" t="s">
        <v>85</v>
      </c>
      <c r="B17" s="51"/>
      <c r="C17" s="50" t="s">
        <v>86</v>
      </c>
      <c r="D17" s="67">
        <v>192.558628</v>
      </c>
      <c r="E17" s="50" t="s">
        <v>87</v>
      </c>
      <c r="F17" s="51"/>
      <c r="G17" s="50" t="s">
        <v>88</v>
      </c>
      <c r="H17" s="51"/>
    </row>
    <row r="18" ht="16.25" customHeight="1" spans="1:8">
      <c r="A18" s="50" t="s">
        <v>89</v>
      </c>
      <c r="B18" s="51"/>
      <c r="C18" s="50" t="s">
        <v>90</v>
      </c>
      <c r="D18" s="67"/>
      <c r="E18" s="50" t="s">
        <v>91</v>
      </c>
      <c r="F18" s="51"/>
      <c r="G18" s="50" t="s">
        <v>92</v>
      </c>
      <c r="H18" s="51"/>
    </row>
    <row r="19" ht="16.25" customHeight="1" spans="1:8">
      <c r="A19" s="50" t="s">
        <v>93</v>
      </c>
      <c r="B19" s="51"/>
      <c r="C19" s="50" t="s">
        <v>94</v>
      </c>
      <c r="D19" s="67"/>
      <c r="E19" s="50" t="s">
        <v>95</v>
      </c>
      <c r="F19" s="51"/>
      <c r="G19" s="50" t="s">
        <v>96</v>
      </c>
      <c r="H19" s="51"/>
    </row>
    <row r="20" ht="16.25" customHeight="1" spans="1:8">
      <c r="A20" s="61" t="s">
        <v>97</v>
      </c>
      <c r="B20" s="63"/>
      <c r="C20" s="50" t="s">
        <v>98</v>
      </c>
      <c r="D20" s="67"/>
      <c r="E20" s="50" t="s">
        <v>99</v>
      </c>
      <c r="F20" s="51"/>
      <c r="G20" s="50"/>
      <c r="H20" s="51"/>
    </row>
    <row r="21" ht="16.25" customHeight="1" spans="1:8">
      <c r="A21" s="61" t="s">
        <v>100</v>
      </c>
      <c r="B21" s="63"/>
      <c r="C21" s="50" t="s">
        <v>101</v>
      </c>
      <c r="D21" s="67"/>
      <c r="E21" s="61" t="s">
        <v>102</v>
      </c>
      <c r="F21" s="63"/>
      <c r="G21" s="50"/>
      <c r="H21" s="51"/>
    </row>
    <row r="22" ht="16.25" customHeight="1" spans="1:8">
      <c r="A22" s="61" t="s">
        <v>103</v>
      </c>
      <c r="B22" s="63"/>
      <c r="C22" s="50" t="s">
        <v>104</v>
      </c>
      <c r="D22" s="67"/>
      <c r="E22" s="50"/>
      <c r="F22" s="50"/>
      <c r="G22" s="50"/>
      <c r="H22" s="51"/>
    </row>
    <row r="23" ht="16.25" customHeight="1" spans="1:8">
      <c r="A23" s="61" t="s">
        <v>105</v>
      </c>
      <c r="B23" s="63"/>
      <c r="C23" s="50" t="s">
        <v>106</v>
      </c>
      <c r="D23" s="67"/>
      <c r="E23" s="50"/>
      <c r="F23" s="50"/>
      <c r="G23" s="50"/>
      <c r="H23" s="51"/>
    </row>
    <row r="24" ht="16.25" customHeight="1" spans="1:8">
      <c r="A24" s="61" t="s">
        <v>107</v>
      </c>
      <c r="B24" s="63"/>
      <c r="C24" s="50" t="s">
        <v>108</v>
      </c>
      <c r="D24" s="67"/>
      <c r="E24" s="50"/>
      <c r="F24" s="50"/>
      <c r="G24" s="50"/>
      <c r="H24" s="51"/>
    </row>
    <row r="25" ht="16.25" customHeight="1" spans="1:8">
      <c r="A25" s="50" t="s">
        <v>109</v>
      </c>
      <c r="B25" s="51"/>
      <c r="C25" s="50" t="s">
        <v>110</v>
      </c>
      <c r="D25" s="67">
        <v>15.365952</v>
      </c>
      <c r="E25" s="50"/>
      <c r="F25" s="50"/>
      <c r="G25" s="50"/>
      <c r="H25" s="51"/>
    </row>
    <row r="26" ht="16.25" customHeight="1" spans="1:8">
      <c r="A26" s="50" t="s">
        <v>111</v>
      </c>
      <c r="B26" s="51"/>
      <c r="C26" s="50" t="s">
        <v>112</v>
      </c>
      <c r="D26" s="67"/>
      <c r="E26" s="50"/>
      <c r="F26" s="50"/>
      <c r="G26" s="50"/>
      <c r="H26" s="51"/>
    </row>
    <row r="27" ht="16.25" customHeight="1" spans="1:8">
      <c r="A27" s="50" t="s">
        <v>113</v>
      </c>
      <c r="B27" s="51"/>
      <c r="C27" s="50" t="s">
        <v>114</v>
      </c>
      <c r="D27" s="67"/>
      <c r="E27" s="50"/>
      <c r="F27" s="50"/>
      <c r="G27" s="50"/>
      <c r="H27" s="51"/>
    </row>
    <row r="28" ht="16.25" customHeight="1" spans="1:8">
      <c r="A28" s="61" t="s">
        <v>115</v>
      </c>
      <c r="B28" s="63"/>
      <c r="C28" s="50" t="s">
        <v>116</v>
      </c>
      <c r="D28" s="67"/>
      <c r="E28" s="50"/>
      <c r="F28" s="50"/>
      <c r="G28" s="50"/>
      <c r="H28" s="51"/>
    </row>
    <row r="29" ht="16.25" customHeight="1" spans="1:8">
      <c r="A29" s="61" t="s">
        <v>117</v>
      </c>
      <c r="B29" s="63"/>
      <c r="C29" s="50" t="s">
        <v>118</v>
      </c>
      <c r="D29" s="67"/>
      <c r="E29" s="50"/>
      <c r="F29" s="50"/>
      <c r="G29" s="50"/>
      <c r="H29" s="51"/>
    </row>
    <row r="30" ht="16.25" customHeight="1" spans="1:8">
      <c r="A30" s="61" t="s">
        <v>119</v>
      </c>
      <c r="B30" s="63"/>
      <c r="C30" s="50" t="s">
        <v>120</v>
      </c>
      <c r="D30" s="67"/>
      <c r="E30" s="50"/>
      <c r="F30" s="50"/>
      <c r="G30" s="50"/>
      <c r="H30" s="51"/>
    </row>
    <row r="31" ht="16.25" customHeight="1" spans="1:8">
      <c r="A31" s="61" t="s">
        <v>121</v>
      </c>
      <c r="B31" s="63"/>
      <c r="C31" s="50" t="s">
        <v>122</v>
      </c>
      <c r="D31" s="67"/>
      <c r="E31" s="50"/>
      <c r="F31" s="50"/>
      <c r="G31" s="50"/>
      <c r="H31" s="51"/>
    </row>
    <row r="32" ht="16.25" customHeight="1" spans="1:8">
      <c r="A32" s="61" t="s">
        <v>123</v>
      </c>
      <c r="B32" s="63"/>
      <c r="C32" s="50" t="s">
        <v>124</v>
      </c>
      <c r="D32" s="67"/>
      <c r="E32" s="50"/>
      <c r="F32" s="50"/>
      <c r="G32" s="50"/>
      <c r="H32" s="51"/>
    </row>
    <row r="33" ht="16.25" customHeight="1" spans="1:8">
      <c r="A33" s="50"/>
      <c r="B33" s="50"/>
      <c r="C33" s="50" t="s">
        <v>125</v>
      </c>
      <c r="D33" s="67"/>
      <c r="E33" s="50"/>
      <c r="F33" s="50"/>
      <c r="G33" s="50"/>
      <c r="H33" s="50"/>
    </row>
    <row r="34" ht="16.25" customHeight="1" spans="1:8">
      <c r="A34" s="50"/>
      <c r="B34" s="50"/>
      <c r="C34" s="50" t="s">
        <v>126</v>
      </c>
      <c r="D34" s="67"/>
      <c r="E34" s="50"/>
      <c r="F34" s="50"/>
      <c r="G34" s="50"/>
      <c r="H34" s="50"/>
    </row>
    <row r="35" ht="16.25" customHeight="1" spans="1:8">
      <c r="A35" s="50"/>
      <c r="B35" s="50"/>
      <c r="C35" s="50" t="s">
        <v>127</v>
      </c>
      <c r="D35" s="67"/>
      <c r="E35" s="50"/>
      <c r="F35" s="50"/>
      <c r="G35" s="50"/>
      <c r="H35" s="50"/>
    </row>
    <row r="36" ht="16.25" customHeight="1" spans="1:8">
      <c r="A36" s="50"/>
      <c r="B36" s="50"/>
      <c r="C36" s="50"/>
      <c r="D36" s="50"/>
      <c r="E36" s="50"/>
      <c r="F36" s="50"/>
      <c r="G36" s="50"/>
      <c r="H36" s="50"/>
    </row>
    <row r="37" ht="16.25" customHeight="1" spans="1:8">
      <c r="A37" s="61" t="s">
        <v>128</v>
      </c>
      <c r="B37" s="63">
        <v>253.688543</v>
      </c>
      <c r="C37" s="61" t="s">
        <v>129</v>
      </c>
      <c r="D37" s="63">
        <v>253.688543</v>
      </c>
      <c r="E37" s="61" t="s">
        <v>129</v>
      </c>
      <c r="F37" s="63">
        <v>253.688543</v>
      </c>
      <c r="G37" s="61" t="s">
        <v>129</v>
      </c>
      <c r="H37" s="63">
        <v>253.688543</v>
      </c>
    </row>
    <row r="38" ht="16.25" customHeight="1" spans="1:8">
      <c r="A38" s="61" t="s">
        <v>130</v>
      </c>
      <c r="B38" s="63"/>
      <c r="C38" s="61" t="s">
        <v>131</v>
      </c>
      <c r="D38" s="63"/>
      <c r="E38" s="61" t="s">
        <v>131</v>
      </c>
      <c r="F38" s="63"/>
      <c r="G38" s="61" t="s">
        <v>131</v>
      </c>
      <c r="H38" s="63"/>
    </row>
    <row r="39" ht="16.25" customHeight="1" spans="1:8">
      <c r="A39" s="50"/>
      <c r="B39" s="51"/>
      <c r="C39" s="50"/>
      <c r="D39" s="51"/>
      <c r="E39" s="61"/>
      <c r="F39" s="63"/>
      <c r="G39" s="61"/>
      <c r="H39" s="63"/>
    </row>
    <row r="40" ht="16.25" customHeight="1" spans="1:8">
      <c r="A40" s="61" t="s">
        <v>132</v>
      </c>
      <c r="B40" s="63">
        <v>253.688543</v>
      </c>
      <c r="C40" s="61" t="s">
        <v>133</v>
      </c>
      <c r="D40" s="63">
        <v>253.688543</v>
      </c>
      <c r="E40" s="61" t="s">
        <v>133</v>
      </c>
      <c r="F40" s="63">
        <v>253.688543</v>
      </c>
      <c r="G40" s="61" t="s">
        <v>133</v>
      </c>
      <c r="H40" s="63">
        <v>253.688543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Q8" sqref="Q8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46"/>
      <c r="X1" s="59" t="s">
        <v>134</v>
      </c>
      <c r="Y1" s="59"/>
    </row>
    <row r="2" ht="33.6" customHeight="1" spans="1:25">
      <c r="A2" s="60" t="s">
        <v>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</row>
    <row r="3" ht="22.4" customHeight="1" spans="1:25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5" t="s">
        <v>33</v>
      </c>
      <c r="Y3" s="55"/>
    </row>
    <row r="4" ht="22.4" customHeight="1" spans="1:25">
      <c r="A4" s="62" t="s">
        <v>135</v>
      </c>
      <c r="B4" s="62" t="s">
        <v>136</v>
      </c>
      <c r="C4" s="62" t="s">
        <v>137</v>
      </c>
      <c r="D4" s="62" t="s">
        <v>138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 t="s">
        <v>130</v>
      </c>
      <c r="T4" s="62"/>
      <c r="U4" s="62"/>
      <c r="V4" s="62"/>
      <c r="W4" s="62"/>
      <c r="X4" s="62"/>
      <c r="Y4" s="62"/>
    </row>
    <row r="5" ht="22.4" customHeight="1" spans="1:25">
      <c r="A5" s="62"/>
      <c r="B5" s="62"/>
      <c r="C5" s="62"/>
      <c r="D5" s="62" t="s">
        <v>139</v>
      </c>
      <c r="E5" s="62" t="s">
        <v>140</v>
      </c>
      <c r="F5" s="62" t="s">
        <v>141</v>
      </c>
      <c r="G5" s="62" t="s">
        <v>142</v>
      </c>
      <c r="H5" s="62" t="s">
        <v>143</v>
      </c>
      <c r="I5" s="62" t="s">
        <v>144</v>
      </c>
      <c r="J5" s="62" t="s">
        <v>145</v>
      </c>
      <c r="K5" s="62"/>
      <c r="L5" s="62"/>
      <c r="M5" s="62"/>
      <c r="N5" s="62" t="s">
        <v>146</v>
      </c>
      <c r="O5" s="62" t="s">
        <v>147</v>
      </c>
      <c r="P5" s="62" t="s">
        <v>148</v>
      </c>
      <c r="Q5" s="62" t="s">
        <v>149</v>
      </c>
      <c r="R5" s="62" t="s">
        <v>150</v>
      </c>
      <c r="S5" s="62" t="s">
        <v>139</v>
      </c>
      <c r="T5" s="62" t="s">
        <v>140</v>
      </c>
      <c r="U5" s="62" t="s">
        <v>141</v>
      </c>
      <c r="V5" s="62" t="s">
        <v>142</v>
      </c>
      <c r="W5" s="62" t="s">
        <v>143</v>
      </c>
      <c r="X5" s="62" t="s">
        <v>144</v>
      </c>
      <c r="Y5" s="62" t="s">
        <v>151</v>
      </c>
    </row>
    <row r="6" ht="22.4" customHeight="1" spans="1:25">
      <c r="A6" s="62"/>
      <c r="B6" s="62"/>
      <c r="C6" s="62"/>
      <c r="D6" s="62"/>
      <c r="E6" s="62"/>
      <c r="F6" s="62"/>
      <c r="G6" s="62"/>
      <c r="H6" s="62"/>
      <c r="I6" s="62"/>
      <c r="J6" s="62" t="s">
        <v>152</v>
      </c>
      <c r="K6" s="62" t="s">
        <v>153</v>
      </c>
      <c r="L6" s="62" t="s">
        <v>154</v>
      </c>
      <c r="M6" s="62" t="s">
        <v>143</v>
      </c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</row>
    <row r="7" ht="22.8" customHeight="1" spans="1:25">
      <c r="A7" s="61"/>
      <c r="B7" s="61" t="s">
        <v>137</v>
      </c>
      <c r="C7" s="69">
        <v>253.688543</v>
      </c>
      <c r="D7" s="69">
        <v>253.688543</v>
      </c>
      <c r="E7" s="69">
        <v>253.688543</v>
      </c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ht="22.8" customHeight="1" spans="1:25">
      <c r="A8" s="64" t="s">
        <v>155</v>
      </c>
      <c r="B8" s="64" t="s">
        <v>156</v>
      </c>
      <c r="C8" s="69">
        <v>253.688543</v>
      </c>
      <c r="D8" s="69">
        <v>253.688543</v>
      </c>
      <c r="E8" s="69">
        <v>253.688543</v>
      </c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ht="22.8" customHeight="1" spans="1:25">
      <c r="A9" s="73" t="s">
        <v>157</v>
      </c>
      <c r="B9" s="73" t="s">
        <v>158</v>
      </c>
      <c r="C9" s="67">
        <v>253.688543</v>
      </c>
      <c r="D9" s="67">
        <v>253.688543</v>
      </c>
      <c r="E9" s="51">
        <v>253.688543</v>
      </c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</row>
    <row r="10" ht="16.35" customHeight="1"/>
    <row r="11" ht="16.35" customHeight="1" spans="7:7">
      <c r="G11" s="4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0" zoomScaleNormal="110" workbookViewId="0">
      <selection activeCell="A8" sqref="$A8:$XFD24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46"/>
      <c r="D1" s="87"/>
      <c r="K1" s="59" t="s">
        <v>159</v>
      </c>
    </row>
    <row r="2" ht="31.9" customHeight="1" spans="1:11">
      <c r="A2" s="60" t="s">
        <v>160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ht="25" customHeight="1" spans="1:11">
      <c r="A3" s="88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55" t="s">
        <v>33</v>
      </c>
    </row>
    <row r="4" ht="27.6" customHeight="1" spans="1:11">
      <c r="A4" s="49" t="s">
        <v>161</v>
      </c>
      <c r="B4" s="49"/>
      <c r="C4" s="49"/>
      <c r="D4" s="49" t="s">
        <v>162</v>
      </c>
      <c r="E4" s="49" t="s">
        <v>163</v>
      </c>
      <c r="F4" s="49" t="s">
        <v>137</v>
      </c>
      <c r="G4" s="49" t="s">
        <v>164</v>
      </c>
      <c r="H4" s="49" t="s">
        <v>165</v>
      </c>
      <c r="I4" s="49" t="s">
        <v>166</v>
      </c>
      <c r="J4" s="49" t="s">
        <v>167</v>
      </c>
      <c r="K4" s="49" t="s">
        <v>168</v>
      </c>
    </row>
    <row r="5" ht="25.85" customHeight="1" spans="1:11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</row>
    <row r="6" ht="22.8" customHeight="1" spans="1:11">
      <c r="A6" s="74"/>
      <c r="B6" s="74"/>
      <c r="C6" s="74"/>
      <c r="D6" s="89" t="s">
        <v>137</v>
      </c>
      <c r="E6" s="89"/>
      <c r="F6" s="90">
        <v>253.688543</v>
      </c>
      <c r="G6" s="90">
        <v>233.688543</v>
      </c>
      <c r="H6" s="90">
        <v>20</v>
      </c>
      <c r="I6" s="90"/>
      <c r="J6" s="89"/>
      <c r="K6" s="89"/>
    </row>
    <row r="7" ht="22.8" customHeight="1" spans="1:11">
      <c r="A7" s="91"/>
      <c r="B7" s="91"/>
      <c r="C7" s="91"/>
      <c r="D7" s="92" t="s">
        <v>155</v>
      </c>
      <c r="E7" s="92" t="s">
        <v>156</v>
      </c>
      <c r="F7" s="90">
        <v>253.688543</v>
      </c>
      <c r="G7" s="90">
        <v>233.688543</v>
      </c>
      <c r="H7" s="90">
        <v>20</v>
      </c>
      <c r="I7" s="90"/>
      <c r="J7" s="93"/>
      <c r="K7" s="93"/>
    </row>
    <row r="8" ht="22.8" customHeight="1" spans="1:11">
      <c r="A8" s="91"/>
      <c r="B8" s="91"/>
      <c r="C8" s="91"/>
      <c r="D8" s="92" t="s">
        <v>157</v>
      </c>
      <c r="E8" s="92" t="s">
        <v>158</v>
      </c>
      <c r="F8" s="90">
        <v>253.688543</v>
      </c>
      <c r="G8" s="90">
        <v>233.688543</v>
      </c>
      <c r="H8" s="90">
        <v>20</v>
      </c>
      <c r="I8" s="90"/>
      <c r="J8" s="93"/>
      <c r="K8" s="93"/>
    </row>
    <row r="9" customFormat="1" ht="22.8" customHeight="1" spans="1:11">
      <c r="A9" s="54" t="s">
        <v>172</v>
      </c>
      <c r="B9" s="54"/>
      <c r="C9" s="54"/>
      <c r="D9" s="82" t="s">
        <v>172</v>
      </c>
      <c r="E9" s="73" t="s">
        <v>173</v>
      </c>
      <c r="F9" s="67">
        <v>34.879747</v>
      </c>
      <c r="G9" s="67">
        <v>34.879747</v>
      </c>
      <c r="H9" s="67"/>
      <c r="I9" s="67"/>
      <c r="J9" s="72"/>
      <c r="K9" s="72"/>
    </row>
    <row r="10" customFormat="1" ht="22.8" customHeight="1" spans="1:11">
      <c r="A10" s="54" t="s">
        <v>172</v>
      </c>
      <c r="B10" s="54" t="s">
        <v>174</v>
      </c>
      <c r="C10" s="54"/>
      <c r="D10" s="82" t="s">
        <v>175</v>
      </c>
      <c r="E10" s="73" t="s">
        <v>176</v>
      </c>
      <c r="F10" s="67">
        <v>30.731904</v>
      </c>
      <c r="G10" s="67">
        <v>30.731904</v>
      </c>
      <c r="H10" s="67"/>
      <c r="I10" s="67"/>
      <c r="J10" s="72"/>
      <c r="K10" s="72"/>
    </row>
    <row r="11" customFormat="1" ht="22.8" customHeight="1" spans="1:11">
      <c r="A11" s="70" t="s">
        <v>172</v>
      </c>
      <c r="B11" s="70" t="s">
        <v>174</v>
      </c>
      <c r="C11" s="70" t="s">
        <v>174</v>
      </c>
      <c r="D11" s="83" t="s">
        <v>177</v>
      </c>
      <c r="E11" s="65" t="s">
        <v>178</v>
      </c>
      <c r="F11" s="72">
        <v>20.487936</v>
      </c>
      <c r="G11" s="72">
        <v>20.487936</v>
      </c>
      <c r="H11" s="72"/>
      <c r="I11" s="72"/>
      <c r="J11" s="94"/>
      <c r="K11" s="94"/>
    </row>
    <row r="12" customFormat="1" ht="22.8" customHeight="1" spans="1:11">
      <c r="A12" s="70" t="s">
        <v>172</v>
      </c>
      <c r="B12" s="70" t="s">
        <v>174</v>
      </c>
      <c r="C12" s="70" t="s">
        <v>179</v>
      </c>
      <c r="D12" s="83" t="s">
        <v>180</v>
      </c>
      <c r="E12" s="65" t="s">
        <v>181</v>
      </c>
      <c r="F12" s="72">
        <v>10.243968</v>
      </c>
      <c r="G12" s="72">
        <v>10.243968</v>
      </c>
      <c r="H12" s="72"/>
      <c r="I12" s="72"/>
      <c r="J12" s="94"/>
      <c r="K12" s="94"/>
    </row>
    <row r="13" customFormat="1" ht="22.8" customHeight="1" spans="1:11">
      <c r="A13" s="54" t="s">
        <v>172</v>
      </c>
      <c r="B13" s="54" t="s">
        <v>182</v>
      </c>
      <c r="C13" s="54"/>
      <c r="D13" s="82" t="s">
        <v>183</v>
      </c>
      <c r="E13" s="73" t="s">
        <v>184</v>
      </c>
      <c r="F13" s="67">
        <v>4.147843</v>
      </c>
      <c r="G13" s="67">
        <v>4.147843</v>
      </c>
      <c r="H13" s="67"/>
      <c r="I13" s="67"/>
      <c r="J13" s="72"/>
      <c r="K13" s="72"/>
    </row>
    <row r="14" customFormat="1" ht="22.8" customHeight="1" spans="1:11">
      <c r="A14" s="70" t="s">
        <v>172</v>
      </c>
      <c r="B14" s="70" t="s">
        <v>182</v>
      </c>
      <c r="C14" s="70" t="s">
        <v>182</v>
      </c>
      <c r="D14" s="83" t="s">
        <v>185</v>
      </c>
      <c r="E14" s="65" t="s">
        <v>186</v>
      </c>
      <c r="F14" s="72">
        <v>4.147843</v>
      </c>
      <c r="G14" s="72">
        <v>4.147843</v>
      </c>
      <c r="H14" s="72"/>
      <c r="I14" s="72"/>
      <c r="J14" s="94"/>
      <c r="K14" s="94"/>
    </row>
    <row r="15" customFormat="1" ht="22.8" customHeight="1" spans="1:11">
      <c r="A15" s="54" t="s">
        <v>187</v>
      </c>
      <c r="B15" s="54"/>
      <c r="C15" s="54"/>
      <c r="D15" s="82" t="s">
        <v>187</v>
      </c>
      <c r="E15" s="73" t="s">
        <v>188</v>
      </c>
      <c r="F15" s="67">
        <v>10.884216</v>
      </c>
      <c r="G15" s="67">
        <v>10.884216</v>
      </c>
      <c r="H15" s="67"/>
      <c r="I15" s="67"/>
      <c r="J15" s="72"/>
      <c r="K15" s="72"/>
    </row>
    <row r="16" customFormat="1" ht="22.8" customHeight="1" spans="1:11">
      <c r="A16" s="54" t="s">
        <v>187</v>
      </c>
      <c r="B16" s="54" t="s">
        <v>189</v>
      </c>
      <c r="C16" s="54"/>
      <c r="D16" s="82" t="s">
        <v>190</v>
      </c>
      <c r="E16" s="73" t="s">
        <v>191</v>
      </c>
      <c r="F16" s="67">
        <v>10.884216</v>
      </c>
      <c r="G16" s="67">
        <v>10.884216</v>
      </c>
      <c r="H16" s="67"/>
      <c r="I16" s="67"/>
      <c r="J16" s="72"/>
      <c r="K16" s="72"/>
    </row>
    <row r="17" customFormat="1" ht="22.8" customHeight="1" spans="1:11">
      <c r="A17" s="70" t="s">
        <v>187</v>
      </c>
      <c r="B17" s="70" t="s">
        <v>189</v>
      </c>
      <c r="C17" s="77" t="s">
        <v>192</v>
      </c>
      <c r="D17" s="83" t="s">
        <v>193</v>
      </c>
      <c r="E17" s="65" t="s">
        <v>194</v>
      </c>
      <c r="F17" s="72">
        <v>10.884216</v>
      </c>
      <c r="G17" s="72">
        <v>10.884216</v>
      </c>
      <c r="H17" s="72"/>
      <c r="I17" s="72"/>
      <c r="J17" s="94"/>
      <c r="K17" s="94"/>
    </row>
    <row r="18" customFormat="1" ht="22.8" customHeight="1" spans="1:11">
      <c r="A18" s="54" t="s">
        <v>195</v>
      </c>
      <c r="B18" s="54"/>
      <c r="C18" s="54"/>
      <c r="D18" s="82" t="s">
        <v>195</v>
      </c>
      <c r="E18" s="73" t="s">
        <v>196</v>
      </c>
      <c r="F18" s="67">
        <v>192.558628</v>
      </c>
      <c r="G18" s="67">
        <v>172.558628</v>
      </c>
      <c r="H18" s="67">
        <v>20</v>
      </c>
      <c r="I18" s="67"/>
      <c r="J18" s="72"/>
      <c r="K18" s="72"/>
    </row>
    <row r="19" customFormat="1" ht="22.8" customHeight="1" spans="1:11">
      <c r="A19" s="75" t="s">
        <v>195</v>
      </c>
      <c r="B19" s="75" t="s">
        <v>197</v>
      </c>
      <c r="C19" s="75"/>
      <c r="D19" s="84" t="s">
        <v>198</v>
      </c>
      <c r="E19" s="76" t="s">
        <v>199</v>
      </c>
      <c r="F19" s="67">
        <v>192.558628</v>
      </c>
      <c r="G19" s="67">
        <v>172.558628</v>
      </c>
      <c r="H19" s="67">
        <v>20</v>
      </c>
      <c r="I19" s="67"/>
      <c r="J19" s="72"/>
      <c r="K19" s="72"/>
    </row>
    <row r="20" customFormat="1" ht="22.8" customHeight="1" spans="1:11">
      <c r="A20" s="70" t="s">
        <v>195</v>
      </c>
      <c r="B20" s="70" t="s">
        <v>197</v>
      </c>
      <c r="C20" s="70" t="s">
        <v>182</v>
      </c>
      <c r="D20" s="83" t="s">
        <v>200</v>
      </c>
      <c r="E20" s="65" t="s">
        <v>201</v>
      </c>
      <c r="F20" s="72">
        <v>172.558628</v>
      </c>
      <c r="G20" s="72">
        <v>172.558628</v>
      </c>
      <c r="H20" s="72"/>
      <c r="I20" s="72"/>
      <c r="J20" s="94"/>
      <c r="K20" s="94"/>
    </row>
    <row r="21" customFormat="1" ht="22.8" customHeight="1" spans="1:11">
      <c r="A21" s="70" t="s">
        <v>195</v>
      </c>
      <c r="B21" s="70" t="s">
        <v>197</v>
      </c>
      <c r="C21" s="70" t="s">
        <v>182</v>
      </c>
      <c r="D21" s="83" t="s">
        <v>200</v>
      </c>
      <c r="E21" s="65" t="s">
        <v>201</v>
      </c>
      <c r="F21" s="72">
        <v>20</v>
      </c>
      <c r="G21" s="72"/>
      <c r="H21" s="72">
        <v>20</v>
      </c>
      <c r="I21" s="72"/>
      <c r="J21" s="94"/>
      <c r="K21" s="94"/>
    </row>
    <row r="22" customFormat="1" ht="22.8" customHeight="1" spans="1:11">
      <c r="A22" s="54" t="s">
        <v>202</v>
      </c>
      <c r="B22" s="54"/>
      <c r="C22" s="54"/>
      <c r="D22" s="82" t="s">
        <v>202</v>
      </c>
      <c r="E22" s="73" t="s">
        <v>203</v>
      </c>
      <c r="F22" s="67">
        <v>15.365952</v>
      </c>
      <c r="G22" s="67">
        <v>15.365952</v>
      </c>
      <c r="H22" s="67"/>
      <c r="I22" s="67"/>
      <c r="J22" s="72"/>
      <c r="K22" s="72"/>
    </row>
    <row r="23" customFormat="1" ht="22.8" customHeight="1" spans="1:11">
      <c r="A23" s="54" t="s">
        <v>202</v>
      </c>
      <c r="B23" s="54" t="s">
        <v>192</v>
      </c>
      <c r="C23" s="54"/>
      <c r="D23" s="82" t="s">
        <v>204</v>
      </c>
      <c r="E23" s="73" t="s">
        <v>205</v>
      </c>
      <c r="F23" s="67">
        <v>15.365952</v>
      </c>
      <c r="G23" s="67">
        <v>15.365952</v>
      </c>
      <c r="H23" s="67"/>
      <c r="I23" s="67"/>
      <c r="J23" s="72"/>
      <c r="K23" s="72"/>
    </row>
    <row r="24" customFormat="1" ht="22.8" customHeight="1" spans="1:11">
      <c r="A24" s="70" t="s">
        <v>202</v>
      </c>
      <c r="B24" s="70" t="s">
        <v>192</v>
      </c>
      <c r="C24" s="70" t="s">
        <v>206</v>
      </c>
      <c r="D24" s="83" t="s">
        <v>207</v>
      </c>
      <c r="E24" s="65" t="s">
        <v>208</v>
      </c>
      <c r="F24" s="72">
        <v>15.365952</v>
      </c>
      <c r="G24" s="72">
        <v>15.365952</v>
      </c>
      <c r="H24" s="72"/>
      <c r="I24" s="72"/>
      <c r="J24" s="94"/>
      <c r="K24" s="94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D9" sqref="D9:D2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6.875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46"/>
      <c r="S1" s="59" t="s">
        <v>209</v>
      </c>
      <c r="T1" s="59"/>
    </row>
    <row r="2" ht="42.25" customHeight="1" spans="1:20">
      <c r="A2" s="60" t="s">
        <v>11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ht="19.8" customHeight="1" spans="1:20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19.8" customHeight="1" spans="1:20">
      <c r="A4" s="62" t="s">
        <v>161</v>
      </c>
      <c r="B4" s="62"/>
      <c r="C4" s="62"/>
      <c r="D4" s="62" t="s">
        <v>210</v>
      </c>
      <c r="E4" s="62" t="s">
        <v>211</v>
      </c>
      <c r="F4" s="62" t="s">
        <v>212</v>
      </c>
      <c r="G4" s="62" t="s">
        <v>213</v>
      </c>
      <c r="H4" s="62" t="s">
        <v>214</v>
      </c>
      <c r="I4" s="62" t="s">
        <v>215</v>
      </c>
      <c r="J4" s="62" t="s">
        <v>216</v>
      </c>
      <c r="K4" s="62" t="s">
        <v>217</v>
      </c>
      <c r="L4" s="62" t="s">
        <v>218</v>
      </c>
      <c r="M4" s="62" t="s">
        <v>219</v>
      </c>
      <c r="N4" s="62" t="s">
        <v>220</v>
      </c>
      <c r="O4" s="62" t="s">
        <v>221</v>
      </c>
      <c r="P4" s="62" t="s">
        <v>222</v>
      </c>
      <c r="Q4" s="62" t="s">
        <v>223</v>
      </c>
      <c r="R4" s="62" t="s">
        <v>224</v>
      </c>
      <c r="S4" s="62" t="s">
        <v>225</v>
      </c>
      <c r="T4" s="62" t="s">
        <v>226</v>
      </c>
    </row>
    <row r="5" ht="20.7" customHeight="1" spans="1:20">
      <c r="A5" s="62" t="s">
        <v>169</v>
      </c>
      <c r="B5" s="62" t="s">
        <v>170</v>
      </c>
      <c r="C5" s="62" t="s">
        <v>171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</row>
    <row r="6" ht="22.8" customHeight="1" spans="1:20">
      <c r="A6" s="61"/>
      <c r="B6" s="61"/>
      <c r="C6" s="61"/>
      <c r="D6" s="61"/>
      <c r="E6" s="61" t="s">
        <v>137</v>
      </c>
      <c r="F6" s="63">
        <v>253.688543</v>
      </c>
      <c r="G6" s="63"/>
      <c r="H6" s="63"/>
      <c r="I6" s="63"/>
      <c r="J6" s="63"/>
      <c r="K6" s="63"/>
      <c r="L6" s="63">
        <v>252.859915</v>
      </c>
      <c r="M6" s="63"/>
      <c r="N6" s="63"/>
      <c r="O6" s="63">
        <v>0.83</v>
      </c>
      <c r="P6" s="63"/>
      <c r="Q6" s="63"/>
      <c r="R6" s="63"/>
      <c r="S6" s="63"/>
      <c r="T6" s="63"/>
    </row>
    <row r="7" ht="22.8" customHeight="1" spans="1:20">
      <c r="A7" s="61"/>
      <c r="B7" s="61"/>
      <c r="C7" s="61"/>
      <c r="D7" s="64" t="s">
        <v>155</v>
      </c>
      <c r="E7" s="64" t="s">
        <v>156</v>
      </c>
      <c r="F7" s="63">
        <v>253.688543</v>
      </c>
      <c r="G7" s="63"/>
      <c r="H7" s="63"/>
      <c r="I7" s="63"/>
      <c r="J7" s="63"/>
      <c r="K7" s="63"/>
      <c r="L7" s="63">
        <v>252.859915</v>
      </c>
      <c r="M7" s="63"/>
      <c r="N7" s="63"/>
      <c r="O7" s="63">
        <v>0.83</v>
      </c>
      <c r="P7" s="63"/>
      <c r="Q7" s="63"/>
      <c r="R7" s="63"/>
      <c r="S7" s="63"/>
      <c r="T7" s="63"/>
    </row>
    <row r="8" ht="22.8" customHeight="1" spans="1:20">
      <c r="A8" s="68"/>
      <c r="B8" s="68"/>
      <c r="C8" s="68"/>
      <c r="D8" s="66" t="s">
        <v>157</v>
      </c>
      <c r="E8" s="66" t="s">
        <v>158</v>
      </c>
      <c r="F8" s="86">
        <v>253.688543</v>
      </c>
      <c r="G8" s="86"/>
      <c r="H8" s="86"/>
      <c r="I8" s="86"/>
      <c r="J8" s="86"/>
      <c r="K8" s="86"/>
      <c r="L8" s="86">
        <f>L9+L15+L18+L22</f>
        <v>252.859915</v>
      </c>
      <c r="M8" s="86"/>
      <c r="N8" s="86"/>
      <c r="O8" s="86">
        <v>0.83</v>
      </c>
      <c r="P8" s="86"/>
      <c r="Q8" s="86"/>
      <c r="R8" s="86"/>
      <c r="S8" s="86"/>
      <c r="T8" s="86"/>
    </row>
    <row r="9" ht="22.8" customHeight="1" spans="1:20">
      <c r="A9" s="54" t="s">
        <v>172</v>
      </c>
      <c r="B9" s="54"/>
      <c r="C9" s="54"/>
      <c r="D9" s="65" t="s">
        <v>157</v>
      </c>
      <c r="E9" s="73" t="s">
        <v>173</v>
      </c>
      <c r="F9" s="67">
        <v>34.879747</v>
      </c>
      <c r="G9" s="67"/>
      <c r="H9" s="67"/>
      <c r="I9" s="67"/>
      <c r="J9" s="67"/>
      <c r="K9" s="67"/>
      <c r="L9" s="67">
        <v>34.879747</v>
      </c>
      <c r="M9" s="67"/>
      <c r="N9" s="67"/>
      <c r="O9" s="67"/>
      <c r="P9" s="69"/>
      <c r="Q9" s="69"/>
      <c r="R9" s="69"/>
      <c r="S9" s="69"/>
      <c r="T9" s="69"/>
    </row>
    <row r="10" ht="22.8" customHeight="1" spans="1:20">
      <c r="A10" s="54" t="s">
        <v>172</v>
      </c>
      <c r="B10" s="54" t="s">
        <v>174</v>
      </c>
      <c r="C10" s="54"/>
      <c r="D10" s="65" t="s">
        <v>157</v>
      </c>
      <c r="E10" s="73" t="s">
        <v>176</v>
      </c>
      <c r="F10" s="67">
        <v>30.731904</v>
      </c>
      <c r="G10" s="67"/>
      <c r="H10" s="67"/>
      <c r="I10" s="67"/>
      <c r="J10" s="67"/>
      <c r="K10" s="67"/>
      <c r="L10" s="67">
        <v>30.731904</v>
      </c>
      <c r="M10" s="67"/>
      <c r="N10" s="67"/>
      <c r="O10" s="67"/>
      <c r="P10" s="69"/>
      <c r="Q10" s="69"/>
      <c r="R10" s="69"/>
      <c r="S10" s="69"/>
      <c r="T10" s="69"/>
    </row>
    <row r="11" ht="22.8" customHeight="1" spans="1:20">
      <c r="A11" s="70" t="s">
        <v>172</v>
      </c>
      <c r="B11" s="70" t="s">
        <v>174</v>
      </c>
      <c r="C11" s="70" t="s">
        <v>174</v>
      </c>
      <c r="D11" s="65" t="s">
        <v>157</v>
      </c>
      <c r="E11" s="65" t="s">
        <v>178</v>
      </c>
      <c r="F11" s="72">
        <v>20.487936</v>
      </c>
      <c r="G11" s="72"/>
      <c r="H11" s="72"/>
      <c r="I11" s="72"/>
      <c r="J11" s="72"/>
      <c r="K11" s="72"/>
      <c r="L11" s="72">
        <v>20.487936</v>
      </c>
      <c r="M11" s="72"/>
      <c r="N11" s="72"/>
      <c r="O11" s="72"/>
      <c r="P11" s="72"/>
      <c r="Q11" s="72"/>
      <c r="R11" s="72"/>
      <c r="S11" s="72"/>
      <c r="T11" s="72"/>
    </row>
    <row r="12" ht="22.8" customHeight="1" spans="1:20">
      <c r="A12" s="70" t="s">
        <v>172</v>
      </c>
      <c r="B12" s="70" t="s">
        <v>174</v>
      </c>
      <c r="C12" s="70" t="s">
        <v>179</v>
      </c>
      <c r="D12" s="65" t="s">
        <v>157</v>
      </c>
      <c r="E12" s="65" t="s">
        <v>181</v>
      </c>
      <c r="F12" s="72">
        <v>10.243968</v>
      </c>
      <c r="G12" s="72"/>
      <c r="H12" s="72"/>
      <c r="I12" s="72"/>
      <c r="J12" s="72"/>
      <c r="K12" s="72"/>
      <c r="L12" s="72">
        <v>10.243968</v>
      </c>
      <c r="M12" s="72"/>
      <c r="N12" s="72"/>
      <c r="O12" s="72"/>
      <c r="P12" s="72"/>
      <c r="Q12" s="72"/>
      <c r="R12" s="72"/>
      <c r="S12" s="72"/>
      <c r="T12" s="72"/>
    </row>
    <row r="13" ht="22.8" customHeight="1" spans="1:20">
      <c r="A13" s="54" t="s">
        <v>172</v>
      </c>
      <c r="B13" s="54" t="s">
        <v>182</v>
      </c>
      <c r="C13" s="54"/>
      <c r="D13" s="65" t="s">
        <v>157</v>
      </c>
      <c r="E13" s="73" t="s">
        <v>184</v>
      </c>
      <c r="F13" s="67">
        <v>4.147843</v>
      </c>
      <c r="G13" s="67"/>
      <c r="H13" s="67"/>
      <c r="I13" s="67"/>
      <c r="J13" s="67"/>
      <c r="K13" s="67"/>
      <c r="L13" s="67">
        <v>4.147843</v>
      </c>
      <c r="M13" s="67"/>
      <c r="N13" s="67"/>
      <c r="O13" s="67"/>
      <c r="P13" s="69"/>
      <c r="Q13" s="69"/>
      <c r="R13" s="69"/>
      <c r="S13" s="69"/>
      <c r="T13" s="69"/>
    </row>
    <row r="14" ht="22.8" customHeight="1" spans="1:20">
      <c r="A14" s="70" t="s">
        <v>172</v>
      </c>
      <c r="B14" s="70" t="s">
        <v>182</v>
      </c>
      <c r="C14" s="70" t="s">
        <v>182</v>
      </c>
      <c r="D14" s="65" t="s">
        <v>157</v>
      </c>
      <c r="E14" s="65" t="s">
        <v>186</v>
      </c>
      <c r="F14" s="72">
        <v>4.147843</v>
      </c>
      <c r="G14" s="72"/>
      <c r="H14" s="72"/>
      <c r="I14" s="72"/>
      <c r="J14" s="72"/>
      <c r="K14" s="72"/>
      <c r="L14" s="72">
        <v>4.147843</v>
      </c>
      <c r="M14" s="72"/>
      <c r="N14" s="72"/>
      <c r="O14" s="72"/>
      <c r="P14" s="72"/>
      <c r="Q14" s="72"/>
      <c r="R14" s="72"/>
      <c r="S14" s="72"/>
      <c r="T14" s="72"/>
    </row>
    <row r="15" ht="22.8" customHeight="1" spans="1:20">
      <c r="A15" s="54" t="s">
        <v>187</v>
      </c>
      <c r="B15" s="54"/>
      <c r="C15" s="54"/>
      <c r="D15" s="65" t="s">
        <v>157</v>
      </c>
      <c r="E15" s="73" t="s">
        <v>188</v>
      </c>
      <c r="F15" s="67">
        <v>10.884216</v>
      </c>
      <c r="G15" s="67"/>
      <c r="H15" s="67"/>
      <c r="I15" s="67"/>
      <c r="J15" s="67"/>
      <c r="K15" s="67"/>
      <c r="L15" s="67">
        <v>10.884216</v>
      </c>
      <c r="M15" s="67"/>
      <c r="N15" s="67"/>
      <c r="O15" s="67"/>
      <c r="P15" s="69"/>
      <c r="Q15" s="69"/>
      <c r="R15" s="69"/>
      <c r="S15" s="69"/>
      <c r="T15" s="69"/>
    </row>
    <row r="16" ht="22.8" customHeight="1" spans="1:20">
      <c r="A16" s="54" t="s">
        <v>187</v>
      </c>
      <c r="B16" s="54" t="s">
        <v>189</v>
      </c>
      <c r="C16" s="54"/>
      <c r="D16" s="65" t="s">
        <v>157</v>
      </c>
      <c r="E16" s="73" t="s">
        <v>191</v>
      </c>
      <c r="F16" s="67">
        <v>10.884216</v>
      </c>
      <c r="G16" s="67"/>
      <c r="H16" s="67"/>
      <c r="I16" s="67"/>
      <c r="J16" s="67"/>
      <c r="K16" s="67"/>
      <c r="L16" s="67">
        <v>10.884216</v>
      </c>
      <c r="M16" s="67"/>
      <c r="N16" s="67"/>
      <c r="O16" s="67"/>
      <c r="P16" s="69"/>
      <c r="Q16" s="69"/>
      <c r="R16" s="69"/>
      <c r="S16" s="69"/>
      <c r="T16" s="69"/>
    </row>
    <row r="17" ht="22.8" customHeight="1" spans="1:20">
      <c r="A17" s="70" t="s">
        <v>187</v>
      </c>
      <c r="B17" s="70" t="s">
        <v>189</v>
      </c>
      <c r="C17" s="77" t="s">
        <v>192</v>
      </c>
      <c r="D17" s="65" t="s">
        <v>157</v>
      </c>
      <c r="E17" s="65" t="s">
        <v>194</v>
      </c>
      <c r="F17" s="72">
        <v>10.884216</v>
      </c>
      <c r="G17" s="72"/>
      <c r="H17" s="72"/>
      <c r="I17" s="72"/>
      <c r="J17" s="72"/>
      <c r="K17" s="72"/>
      <c r="L17" s="72">
        <v>10.884216</v>
      </c>
      <c r="M17" s="72"/>
      <c r="N17" s="72"/>
      <c r="O17" s="72"/>
      <c r="P17" s="72"/>
      <c r="Q17" s="72"/>
      <c r="R17" s="72"/>
      <c r="S17" s="72"/>
      <c r="T17" s="72"/>
    </row>
    <row r="18" ht="22.8" customHeight="1" spans="1:20">
      <c r="A18" s="54" t="s">
        <v>195</v>
      </c>
      <c r="B18" s="54"/>
      <c r="C18" s="54"/>
      <c r="D18" s="65" t="s">
        <v>157</v>
      </c>
      <c r="E18" s="73" t="s">
        <v>196</v>
      </c>
      <c r="F18" s="67">
        <v>192.558628</v>
      </c>
      <c r="G18" s="67"/>
      <c r="H18" s="67"/>
      <c r="I18" s="67"/>
      <c r="J18" s="67"/>
      <c r="K18" s="67"/>
      <c r="L18" s="67">
        <v>191.73</v>
      </c>
      <c r="M18" s="67"/>
      <c r="N18" s="67"/>
      <c r="O18" s="72">
        <v>0.83</v>
      </c>
      <c r="P18" s="69"/>
      <c r="Q18" s="69"/>
      <c r="R18" s="69"/>
      <c r="S18" s="69"/>
      <c r="T18" s="69"/>
    </row>
    <row r="19" ht="22.8" customHeight="1" spans="1:20">
      <c r="A19" s="75" t="s">
        <v>195</v>
      </c>
      <c r="B19" s="75" t="s">
        <v>197</v>
      </c>
      <c r="C19" s="75"/>
      <c r="D19" s="65" t="s">
        <v>157</v>
      </c>
      <c r="E19" s="76" t="s">
        <v>199</v>
      </c>
      <c r="F19" s="67">
        <v>192.558628</v>
      </c>
      <c r="G19" s="67"/>
      <c r="H19" s="67"/>
      <c r="I19" s="67"/>
      <c r="J19" s="67"/>
      <c r="K19" s="67"/>
      <c r="L19" s="67">
        <f>L20+L21</f>
        <v>191.728628</v>
      </c>
      <c r="M19" s="67"/>
      <c r="N19" s="67"/>
      <c r="O19" s="72">
        <v>0.83</v>
      </c>
      <c r="P19" s="69"/>
      <c r="Q19" s="69"/>
      <c r="R19" s="69"/>
      <c r="S19" s="69"/>
      <c r="T19" s="69"/>
    </row>
    <row r="20" ht="22.8" customHeight="1" spans="1:20">
      <c r="A20" s="70" t="s">
        <v>195</v>
      </c>
      <c r="B20" s="70" t="s">
        <v>197</v>
      </c>
      <c r="C20" s="70" t="s">
        <v>182</v>
      </c>
      <c r="D20" s="65" t="s">
        <v>157</v>
      </c>
      <c r="E20" s="65" t="s">
        <v>201</v>
      </c>
      <c r="F20" s="72">
        <v>172.558628</v>
      </c>
      <c r="G20" s="72"/>
      <c r="H20" s="72"/>
      <c r="I20" s="72"/>
      <c r="J20" s="72"/>
      <c r="K20" s="72"/>
      <c r="L20" s="72">
        <v>172.558628</v>
      </c>
      <c r="M20" s="72"/>
      <c r="N20" s="72"/>
      <c r="O20" s="72"/>
      <c r="P20" s="72"/>
      <c r="Q20" s="72"/>
      <c r="R20" s="72"/>
      <c r="S20" s="72"/>
      <c r="T20" s="72"/>
    </row>
    <row r="21" ht="22.8" customHeight="1" spans="1:20">
      <c r="A21" s="70" t="s">
        <v>195</v>
      </c>
      <c r="B21" s="70" t="s">
        <v>197</v>
      </c>
      <c r="C21" s="70" t="s">
        <v>182</v>
      </c>
      <c r="D21" s="65" t="s">
        <v>157</v>
      </c>
      <c r="E21" s="65" t="s">
        <v>201</v>
      </c>
      <c r="F21" s="72">
        <v>20</v>
      </c>
      <c r="G21" s="72"/>
      <c r="H21" s="72"/>
      <c r="I21" s="72"/>
      <c r="J21" s="72"/>
      <c r="K21" s="72"/>
      <c r="L21" s="72">
        <v>19.17</v>
      </c>
      <c r="M21" s="72"/>
      <c r="N21" s="72"/>
      <c r="O21" s="72">
        <v>0.83</v>
      </c>
      <c r="P21" s="72"/>
      <c r="Q21" s="72"/>
      <c r="R21" s="72"/>
      <c r="S21" s="72"/>
      <c r="T21" s="72"/>
    </row>
    <row r="22" ht="22.8" customHeight="1" spans="1:20">
      <c r="A22" s="54" t="s">
        <v>202</v>
      </c>
      <c r="B22" s="54"/>
      <c r="C22" s="54"/>
      <c r="D22" s="65" t="s">
        <v>157</v>
      </c>
      <c r="E22" s="73" t="s">
        <v>203</v>
      </c>
      <c r="F22" s="67">
        <v>15.365952</v>
      </c>
      <c r="G22" s="67"/>
      <c r="H22" s="67"/>
      <c r="I22" s="67"/>
      <c r="J22" s="67"/>
      <c r="K22" s="67"/>
      <c r="L22" s="67">
        <v>15.365952</v>
      </c>
      <c r="M22" s="67"/>
      <c r="N22" s="67"/>
      <c r="O22" s="67"/>
      <c r="P22" s="69"/>
      <c r="Q22" s="69"/>
      <c r="R22" s="69"/>
      <c r="S22" s="69"/>
      <c r="T22" s="69"/>
    </row>
    <row r="23" ht="22.8" customHeight="1" spans="1:20">
      <c r="A23" s="54" t="s">
        <v>202</v>
      </c>
      <c r="B23" s="54" t="s">
        <v>192</v>
      </c>
      <c r="C23" s="54"/>
      <c r="D23" s="65" t="s">
        <v>157</v>
      </c>
      <c r="E23" s="73" t="s">
        <v>205</v>
      </c>
      <c r="F23" s="67">
        <v>15.365952</v>
      </c>
      <c r="G23" s="67"/>
      <c r="H23" s="67"/>
      <c r="I23" s="67"/>
      <c r="J23" s="67"/>
      <c r="K23" s="67"/>
      <c r="L23" s="67">
        <v>15.365952</v>
      </c>
      <c r="M23" s="67"/>
      <c r="N23" s="67"/>
      <c r="O23" s="67"/>
      <c r="P23" s="69"/>
      <c r="Q23" s="69"/>
      <c r="R23" s="69"/>
      <c r="S23" s="69"/>
      <c r="T23" s="69"/>
    </row>
    <row r="24" ht="22.8" customHeight="1" spans="1:20">
      <c r="A24" s="70" t="s">
        <v>202</v>
      </c>
      <c r="B24" s="70" t="s">
        <v>192</v>
      </c>
      <c r="C24" s="70" t="s">
        <v>206</v>
      </c>
      <c r="D24" s="65" t="s">
        <v>157</v>
      </c>
      <c r="E24" s="65" t="s">
        <v>208</v>
      </c>
      <c r="F24" s="72">
        <v>15.365952</v>
      </c>
      <c r="G24" s="72"/>
      <c r="H24" s="72"/>
      <c r="I24" s="72"/>
      <c r="J24" s="72"/>
      <c r="K24" s="72"/>
      <c r="L24" s="72">
        <v>15.365952</v>
      </c>
      <c r="M24" s="72"/>
      <c r="N24" s="72"/>
      <c r="O24" s="72"/>
      <c r="P24" s="72"/>
      <c r="Q24" s="72"/>
      <c r="R24" s="72"/>
      <c r="S24" s="72"/>
      <c r="T24" s="7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workbookViewId="0">
      <selection activeCell="A8" sqref="$A8:$XFD24"/>
    </sheetView>
  </sheetViews>
  <sheetFormatPr defaultColWidth="10" defaultRowHeight="13.5"/>
  <cols>
    <col min="1" max="2" width="4.06666666666667" customWidth="1"/>
    <col min="3" max="3" width="4.20833333333333" customWidth="1"/>
    <col min="4" max="4" width="13.25" customWidth="1"/>
    <col min="5" max="5" width="30.62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  <col min="23" max="23" width="12.625"/>
  </cols>
  <sheetData>
    <row r="1" ht="16.35" customHeight="1" spans="1:21">
      <c r="A1" s="46"/>
      <c r="T1" s="59" t="s">
        <v>227</v>
      </c>
      <c r="U1" s="59"/>
    </row>
    <row r="2" ht="37.05" customHeight="1" spans="1:21">
      <c r="A2" s="60" t="s">
        <v>12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ht="24.15" customHeight="1" spans="1:21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5" t="s">
        <v>33</v>
      </c>
      <c r="U3" s="55"/>
    </row>
    <row r="4" ht="22.4" customHeight="1" spans="1:21">
      <c r="A4" s="62" t="s">
        <v>161</v>
      </c>
      <c r="B4" s="62"/>
      <c r="C4" s="62"/>
      <c r="D4" s="62" t="s">
        <v>210</v>
      </c>
      <c r="E4" s="62" t="s">
        <v>211</v>
      </c>
      <c r="F4" s="62" t="s">
        <v>228</v>
      </c>
      <c r="G4" s="62" t="s">
        <v>164</v>
      </c>
      <c r="H4" s="62"/>
      <c r="I4" s="62"/>
      <c r="J4" s="62"/>
      <c r="K4" s="62" t="s">
        <v>165</v>
      </c>
      <c r="L4" s="62"/>
      <c r="M4" s="62"/>
      <c r="N4" s="62"/>
      <c r="O4" s="62"/>
      <c r="P4" s="62"/>
      <c r="Q4" s="62"/>
      <c r="R4" s="62"/>
      <c r="S4" s="62"/>
      <c r="T4" s="62"/>
      <c r="U4" s="62"/>
    </row>
    <row r="5" ht="39.65" customHeight="1" spans="1:21">
      <c r="A5" s="62" t="s">
        <v>169</v>
      </c>
      <c r="B5" s="62" t="s">
        <v>170</v>
      </c>
      <c r="C5" s="62" t="s">
        <v>171</v>
      </c>
      <c r="D5" s="62"/>
      <c r="E5" s="62"/>
      <c r="F5" s="62"/>
      <c r="G5" s="62" t="s">
        <v>137</v>
      </c>
      <c r="H5" s="62" t="s">
        <v>229</v>
      </c>
      <c r="I5" s="62" t="s">
        <v>230</v>
      </c>
      <c r="J5" s="62" t="s">
        <v>221</v>
      </c>
      <c r="K5" s="62" t="s">
        <v>137</v>
      </c>
      <c r="L5" s="62" t="s">
        <v>231</v>
      </c>
      <c r="M5" s="62" t="s">
        <v>232</v>
      </c>
      <c r="N5" s="62" t="s">
        <v>233</v>
      </c>
      <c r="O5" s="62" t="s">
        <v>223</v>
      </c>
      <c r="P5" s="62" t="s">
        <v>234</v>
      </c>
      <c r="Q5" s="62" t="s">
        <v>235</v>
      </c>
      <c r="R5" s="62" t="s">
        <v>236</v>
      </c>
      <c r="S5" s="62" t="s">
        <v>219</v>
      </c>
      <c r="T5" s="62" t="s">
        <v>222</v>
      </c>
      <c r="U5" s="62" t="s">
        <v>226</v>
      </c>
    </row>
    <row r="6" ht="22.8" customHeight="1" spans="1:21">
      <c r="A6" s="61"/>
      <c r="B6" s="61"/>
      <c r="C6" s="61"/>
      <c r="D6" s="61"/>
      <c r="E6" s="61" t="s">
        <v>137</v>
      </c>
      <c r="F6" s="63">
        <v>253.688543</v>
      </c>
      <c r="G6" s="63">
        <v>233.688543</v>
      </c>
      <c r="H6" s="63">
        <v>199.845943</v>
      </c>
      <c r="I6" s="63">
        <v>33.0146</v>
      </c>
      <c r="J6" s="63">
        <v>0.828</v>
      </c>
      <c r="K6" s="63">
        <v>20</v>
      </c>
      <c r="L6" s="63"/>
      <c r="M6" s="63">
        <v>20</v>
      </c>
      <c r="N6" s="63"/>
      <c r="O6" s="63"/>
      <c r="P6" s="63"/>
      <c r="Q6" s="63"/>
      <c r="R6" s="63"/>
      <c r="S6" s="63"/>
      <c r="T6" s="63"/>
      <c r="U6" s="63"/>
    </row>
    <row r="7" ht="22.8" customHeight="1" spans="1:21">
      <c r="A7" s="61"/>
      <c r="B7" s="61"/>
      <c r="C7" s="61"/>
      <c r="D7" s="64" t="s">
        <v>155</v>
      </c>
      <c r="E7" s="64" t="s">
        <v>156</v>
      </c>
      <c r="F7" s="69">
        <v>253.688543</v>
      </c>
      <c r="G7" s="63">
        <v>233.688543</v>
      </c>
      <c r="H7" s="63">
        <v>199.845943</v>
      </c>
      <c r="I7" s="63">
        <v>33.0146</v>
      </c>
      <c r="J7" s="63">
        <v>0.828</v>
      </c>
      <c r="K7" s="63">
        <v>20</v>
      </c>
      <c r="L7" s="63">
        <v>0</v>
      </c>
      <c r="M7" s="63">
        <v>20</v>
      </c>
      <c r="N7" s="63"/>
      <c r="O7" s="63"/>
      <c r="P7" s="63"/>
      <c r="Q7" s="63"/>
      <c r="R7" s="63"/>
      <c r="S7" s="63"/>
      <c r="T7" s="63"/>
      <c r="U7" s="63"/>
    </row>
    <row r="8" ht="22.8" customHeight="1" spans="1:21">
      <c r="A8" s="68"/>
      <c r="B8" s="68"/>
      <c r="C8" s="68"/>
      <c r="D8" s="66" t="s">
        <v>157</v>
      </c>
      <c r="E8" s="66" t="s">
        <v>158</v>
      </c>
      <c r="F8" s="69">
        <v>253.688543</v>
      </c>
      <c r="G8" s="69">
        <v>233.688543</v>
      </c>
      <c r="H8" s="69">
        <v>199.845943</v>
      </c>
      <c r="I8" s="69">
        <v>33.0146</v>
      </c>
      <c r="J8" s="69">
        <v>0.828</v>
      </c>
      <c r="K8" s="69">
        <v>20</v>
      </c>
      <c r="L8" s="69"/>
      <c r="M8" s="69">
        <v>20</v>
      </c>
      <c r="N8" s="69"/>
      <c r="O8" s="69"/>
      <c r="P8" s="69"/>
      <c r="Q8" s="69"/>
      <c r="R8" s="69"/>
      <c r="S8" s="69"/>
      <c r="T8" s="69"/>
      <c r="U8" s="69"/>
    </row>
    <row r="9" ht="22.8" customHeight="1" spans="1:21">
      <c r="A9" s="54" t="s">
        <v>172</v>
      </c>
      <c r="B9" s="54"/>
      <c r="C9" s="54"/>
      <c r="D9" s="65" t="s">
        <v>157</v>
      </c>
      <c r="E9" s="73" t="s">
        <v>173</v>
      </c>
      <c r="F9" s="67">
        <v>34.879747</v>
      </c>
      <c r="G9" s="67">
        <v>34.879747</v>
      </c>
      <c r="H9" s="67">
        <v>34.879747</v>
      </c>
      <c r="I9" s="67"/>
      <c r="J9" s="67"/>
      <c r="K9" s="67"/>
      <c r="L9" s="67"/>
      <c r="M9" s="67"/>
      <c r="N9" s="69"/>
      <c r="O9" s="69"/>
      <c r="P9" s="69"/>
      <c r="Q9" s="69"/>
      <c r="R9" s="69"/>
      <c r="S9" s="69"/>
      <c r="T9" s="69"/>
      <c r="U9" s="69"/>
    </row>
    <row r="10" ht="22.8" customHeight="1" spans="1:21">
      <c r="A10" s="54" t="s">
        <v>172</v>
      </c>
      <c r="B10" s="54" t="s">
        <v>174</v>
      </c>
      <c r="C10" s="54"/>
      <c r="D10" s="65" t="s">
        <v>157</v>
      </c>
      <c r="E10" s="73" t="s">
        <v>176</v>
      </c>
      <c r="F10" s="67">
        <v>30.731904</v>
      </c>
      <c r="G10" s="67">
        <v>30.731904</v>
      </c>
      <c r="H10" s="67">
        <v>30.731904</v>
      </c>
      <c r="I10" s="67"/>
      <c r="J10" s="67"/>
      <c r="K10" s="67"/>
      <c r="L10" s="67"/>
      <c r="M10" s="67"/>
      <c r="N10" s="69"/>
      <c r="O10" s="69"/>
      <c r="P10" s="69"/>
      <c r="Q10" s="69"/>
      <c r="R10" s="69"/>
      <c r="S10" s="69"/>
      <c r="T10" s="69"/>
      <c r="U10" s="69"/>
    </row>
    <row r="11" ht="22.8" customHeight="1" spans="1:23">
      <c r="A11" s="70" t="s">
        <v>172</v>
      </c>
      <c r="B11" s="70" t="s">
        <v>174</v>
      </c>
      <c r="C11" s="70" t="s">
        <v>174</v>
      </c>
      <c r="D11" s="65" t="s">
        <v>157</v>
      </c>
      <c r="E11" s="65" t="s">
        <v>178</v>
      </c>
      <c r="F11" s="67">
        <v>20.487936</v>
      </c>
      <c r="G11" s="51">
        <v>20.487936</v>
      </c>
      <c r="H11" s="51">
        <v>20.487936</v>
      </c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W11" s="85"/>
    </row>
    <row r="12" ht="22.8" customHeight="1" spans="1:23">
      <c r="A12" s="70" t="s">
        <v>172</v>
      </c>
      <c r="B12" s="70" t="s">
        <v>174</v>
      </c>
      <c r="C12" s="70" t="s">
        <v>179</v>
      </c>
      <c r="D12" s="65" t="s">
        <v>157</v>
      </c>
      <c r="E12" s="65" t="s">
        <v>181</v>
      </c>
      <c r="F12" s="67">
        <v>10.243968</v>
      </c>
      <c r="G12" s="51">
        <v>10.243968</v>
      </c>
      <c r="H12" s="51">
        <v>10.243968</v>
      </c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W12" s="85"/>
    </row>
    <row r="13" ht="22.8" customHeight="1" spans="1:21">
      <c r="A13" s="54" t="s">
        <v>172</v>
      </c>
      <c r="B13" s="54" t="s">
        <v>182</v>
      </c>
      <c r="C13" s="54"/>
      <c r="D13" s="65" t="s">
        <v>157</v>
      </c>
      <c r="E13" s="73" t="s">
        <v>184</v>
      </c>
      <c r="F13" s="67">
        <v>4.147843</v>
      </c>
      <c r="G13" s="67">
        <v>4.147843</v>
      </c>
      <c r="H13" s="67">
        <v>4.147843</v>
      </c>
      <c r="I13" s="67"/>
      <c r="J13" s="67"/>
      <c r="K13" s="67"/>
      <c r="L13" s="67"/>
      <c r="M13" s="67"/>
      <c r="N13" s="69"/>
      <c r="O13" s="69"/>
      <c r="P13" s="69"/>
      <c r="Q13" s="69"/>
      <c r="R13" s="69"/>
      <c r="S13" s="69"/>
      <c r="T13" s="69"/>
      <c r="U13" s="69"/>
    </row>
    <row r="14" ht="22.8" customHeight="1" spans="1:23">
      <c r="A14" s="70" t="s">
        <v>172</v>
      </c>
      <c r="B14" s="70" t="s">
        <v>182</v>
      </c>
      <c r="C14" s="70" t="s">
        <v>182</v>
      </c>
      <c r="D14" s="65" t="s">
        <v>157</v>
      </c>
      <c r="E14" s="65" t="s">
        <v>186</v>
      </c>
      <c r="F14" s="67">
        <v>4.147843</v>
      </c>
      <c r="G14" s="51">
        <v>4.147843</v>
      </c>
      <c r="H14" s="51">
        <v>4.147843</v>
      </c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W14" s="85"/>
    </row>
    <row r="15" ht="22.8" customHeight="1" spans="1:21">
      <c r="A15" s="54" t="s">
        <v>187</v>
      </c>
      <c r="B15" s="54"/>
      <c r="C15" s="54"/>
      <c r="D15" s="65" t="s">
        <v>157</v>
      </c>
      <c r="E15" s="73" t="s">
        <v>188</v>
      </c>
      <c r="F15" s="67">
        <v>10.884216</v>
      </c>
      <c r="G15" s="67">
        <v>10.884216</v>
      </c>
      <c r="H15" s="67">
        <v>10.884216</v>
      </c>
      <c r="I15" s="67"/>
      <c r="J15" s="67"/>
      <c r="K15" s="67"/>
      <c r="L15" s="67"/>
      <c r="M15" s="67"/>
      <c r="N15" s="69"/>
      <c r="O15" s="69"/>
      <c r="P15" s="69"/>
      <c r="Q15" s="69"/>
      <c r="R15" s="69"/>
      <c r="S15" s="69"/>
      <c r="T15" s="69"/>
      <c r="U15" s="69"/>
    </row>
    <row r="16" ht="22.8" customHeight="1" spans="1:21">
      <c r="A16" s="54" t="s">
        <v>187</v>
      </c>
      <c r="B16" s="54" t="s">
        <v>189</v>
      </c>
      <c r="C16" s="54"/>
      <c r="D16" s="65" t="s">
        <v>157</v>
      </c>
      <c r="E16" s="73" t="s">
        <v>191</v>
      </c>
      <c r="F16" s="67">
        <v>10.884216</v>
      </c>
      <c r="G16" s="67">
        <v>10.884216</v>
      </c>
      <c r="H16" s="67">
        <v>10.884216</v>
      </c>
      <c r="I16" s="67"/>
      <c r="J16" s="67"/>
      <c r="K16" s="67"/>
      <c r="L16" s="67"/>
      <c r="M16" s="67"/>
      <c r="N16" s="69"/>
      <c r="O16" s="69"/>
      <c r="P16" s="69"/>
      <c r="Q16" s="69"/>
      <c r="R16" s="69"/>
      <c r="S16" s="69"/>
      <c r="T16" s="69"/>
      <c r="U16" s="69"/>
    </row>
    <row r="17" ht="22.8" customHeight="1" spans="1:23">
      <c r="A17" s="70" t="s">
        <v>187</v>
      </c>
      <c r="B17" s="70" t="s">
        <v>189</v>
      </c>
      <c r="C17" s="77" t="s">
        <v>192</v>
      </c>
      <c r="D17" s="65" t="s">
        <v>157</v>
      </c>
      <c r="E17" s="65" t="s">
        <v>194</v>
      </c>
      <c r="F17" s="67">
        <v>10.884216</v>
      </c>
      <c r="G17" s="51">
        <v>10.884216</v>
      </c>
      <c r="H17" s="51">
        <v>10.884216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W17" s="85"/>
    </row>
    <row r="18" ht="22.8" customHeight="1" spans="1:21">
      <c r="A18" s="54" t="s">
        <v>195</v>
      </c>
      <c r="B18" s="54"/>
      <c r="C18" s="54"/>
      <c r="D18" s="65" t="s">
        <v>157</v>
      </c>
      <c r="E18" s="73" t="s">
        <v>196</v>
      </c>
      <c r="F18" s="67">
        <v>192.558628</v>
      </c>
      <c r="G18" s="67">
        <v>172.558628</v>
      </c>
      <c r="H18" s="67">
        <v>138.716028</v>
      </c>
      <c r="I18" s="67">
        <v>33.0146</v>
      </c>
      <c r="J18" s="67">
        <v>0.828</v>
      </c>
      <c r="K18" s="67">
        <v>20</v>
      </c>
      <c r="L18" s="67"/>
      <c r="M18" s="67">
        <v>20</v>
      </c>
      <c r="N18" s="69"/>
      <c r="O18" s="69"/>
      <c r="P18" s="69"/>
      <c r="Q18" s="69"/>
      <c r="R18" s="69"/>
      <c r="S18" s="69"/>
      <c r="T18" s="69"/>
      <c r="U18" s="69"/>
    </row>
    <row r="19" ht="22.8" customHeight="1" spans="1:21">
      <c r="A19" s="75" t="s">
        <v>195</v>
      </c>
      <c r="B19" s="75" t="s">
        <v>197</v>
      </c>
      <c r="C19" s="75"/>
      <c r="D19" s="65" t="s">
        <v>157</v>
      </c>
      <c r="E19" s="76" t="s">
        <v>199</v>
      </c>
      <c r="F19" s="67">
        <v>192.558628</v>
      </c>
      <c r="G19" s="67">
        <v>172.558628</v>
      </c>
      <c r="H19" s="67">
        <v>138.716028</v>
      </c>
      <c r="I19" s="67">
        <v>33.0146</v>
      </c>
      <c r="J19" s="67">
        <v>0.828</v>
      </c>
      <c r="K19" s="67">
        <v>20</v>
      </c>
      <c r="L19" s="67"/>
      <c r="M19" s="67">
        <v>20</v>
      </c>
      <c r="N19" s="69"/>
      <c r="O19" s="69"/>
      <c r="P19" s="69"/>
      <c r="Q19" s="69"/>
      <c r="R19" s="69"/>
      <c r="S19" s="69"/>
      <c r="T19" s="69"/>
      <c r="U19" s="69"/>
    </row>
    <row r="20" ht="22.8" customHeight="1" spans="1:23">
      <c r="A20" s="70" t="s">
        <v>195</v>
      </c>
      <c r="B20" s="70" t="s">
        <v>197</v>
      </c>
      <c r="C20" s="70" t="s">
        <v>182</v>
      </c>
      <c r="D20" s="65" t="s">
        <v>157</v>
      </c>
      <c r="E20" s="65" t="s">
        <v>201</v>
      </c>
      <c r="F20" s="67">
        <v>172.558628</v>
      </c>
      <c r="G20" s="51">
        <v>172.558628</v>
      </c>
      <c r="H20" s="51">
        <v>138.716028</v>
      </c>
      <c r="I20" s="51">
        <v>33.0146</v>
      </c>
      <c r="J20" s="51">
        <v>0.828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W20" s="85"/>
    </row>
    <row r="21" ht="22.8" customHeight="1" spans="1:23">
      <c r="A21" s="70" t="s">
        <v>195</v>
      </c>
      <c r="B21" s="70" t="s">
        <v>197</v>
      </c>
      <c r="C21" s="70" t="s">
        <v>182</v>
      </c>
      <c r="D21" s="65" t="s">
        <v>157</v>
      </c>
      <c r="E21" s="65" t="s">
        <v>201</v>
      </c>
      <c r="F21" s="67">
        <v>20</v>
      </c>
      <c r="G21" s="51"/>
      <c r="H21" s="51"/>
      <c r="I21" s="51"/>
      <c r="J21" s="51"/>
      <c r="K21" s="51">
        <v>20</v>
      </c>
      <c r="L21" s="51"/>
      <c r="M21" s="51">
        <v>20</v>
      </c>
      <c r="N21" s="51"/>
      <c r="O21" s="51"/>
      <c r="P21" s="51"/>
      <c r="Q21" s="51"/>
      <c r="R21" s="51"/>
      <c r="S21" s="51"/>
      <c r="T21" s="51"/>
      <c r="U21" s="51"/>
      <c r="W21" s="85"/>
    </row>
    <row r="22" ht="22.8" customHeight="1" spans="1:21">
      <c r="A22" s="54" t="s">
        <v>202</v>
      </c>
      <c r="B22" s="54"/>
      <c r="C22" s="54"/>
      <c r="D22" s="65" t="s">
        <v>157</v>
      </c>
      <c r="E22" s="73" t="s">
        <v>203</v>
      </c>
      <c r="F22" s="67">
        <v>15.365952</v>
      </c>
      <c r="G22" s="67">
        <v>15.365952</v>
      </c>
      <c r="H22" s="67">
        <v>15.365952</v>
      </c>
      <c r="I22" s="67"/>
      <c r="J22" s="67"/>
      <c r="K22" s="67"/>
      <c r="L22" s="67"/>
      <c r="M22" s="67"/>
      <c r="N22" s="69"/>
      <c r="O22" s="69"/>
      <c r="P22" s="69"/>
      <c r="Q22" s="69"/>
      <c r="R22" s="69"/>
      <c r="S22" s="69"/>
      <c r="T22" s="69"/>
      <c r="U22" s="69"/>
    </row>
    <row r="23" ht="22.8" customHeight="1" spans="1:21">
      <c r="A23" s="54" t="s">
        <v>202</v>
      </c>
      <c r="B23" s="54" t="s">
        <v>192</v>
      </c>
      <c r="C23" s="54"/>
      <c r="D23" s="65" t="s">
        <v>157</v>
      </c>
      <c r="E23" s="73" t="s">
        <v>205</v>
      </c>
      <c r="F23" s="67">
        <v>15.365952</v>
      </c>
      <c r="G23" s="67">
        <v>15.365952</v>
      </c>
      <c r="H23" s="67">
        <v>15.365952</v>
      </c>
      <c r="I23" s="67"/>
      <c r="J23" s="67"/>
      <c r="K23" s="67"/>
      <c r="L23" s="67"/>
      <c r="M23" s="67"/>
      <c r="N23" s="69"/>
      <c r="O23" s="69"/>
      <c r="P23" s="69"/>
      <c r="Q23" s="69"/>
      <c r="R23" s="69"/>
      <c r="S23" s="69"/>
      <c r="T23" s="69"/>
      <c r="U23" s="69"/>
    </row>
    <row r="24" ht="22.8" customHeight="1" spans="1:23">
      <c r="A24" s="70" t="s">
        <v>202</v>
      </c>
      <c r="B24" s="70" t="s">
        <v>192</v>
      </c>
      <c r="C24" s="70" t="s">
        <v>206</v>
      </c>
      <c r="D24" s="65" t="s">
        <v>157</v>
      </c>
      <c r="E24" s="65" t="s">
        <v>208</v>
      </c>
      <c r="F24" s="67">
        <v>15.365952</v>
      </c>
      <c r="G24" s="51">
        <v>15.365952</v>
      </c>
      <c r="H24" s="51">
        <v>15.365952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W24" s="8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E19" sqref="E19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46"/>
      <c r="D1" s="59" t="s">
        <v>237</v>
      </c>
    </row>
    <row r="2" ht="31.9" customHeight="1" spans="1:4">
      <c r="A2" s="60" t="s">
        <v>13</v>
      </c>
      <c r="B2" s="60"/>
      <c r="C2" s="60"/>
      <c r="D2" s="60"/>
    </row>
    <row r="3" ht="18.95" customHeight="1" spans="1:4">
      <c r="A3" s="57" t="s">
        <v>1</v>
      </c>
      <c r="B3" s="57"/>
      <c r="C3" s="57"/>
      <c r="D3" s="55" t="s">
        <v>33</v>
      </c>
    </row>
    <row r="4" ht="20.2" customHeight="1" spans="1:4">
      <c r="A4" s="49" t="s">
        <v>34</v>
      </c>
      <c r="B4" s="49"/>
      <c r="C4" s="49" t="s">
        <v>35</v>
      </c>
      <c r="D4" s="49"/>
    </row>
    <row r="5" ht="20.2" customHeight="1" spans="1:4">
      <c r="A5" s="49" t="s">
        <v>36</v>
      </c>
      <c r="B5" s="49" t="s">
        <v>37</v>
      </c>
      <c r="C5" s="49" t="s">
        <v>36</v>
      </c>
      <c r="D5" s="49" t="s">
        <v>37</v>
      </c>
    </row>
    <row r="6" ht="20.2" customHeight="1" spans="1:4">
      <c r="A6" s="61" t="s">
        <v>238</v>
      </c>
      <c r="B6" s="63">
        <v>253.688543</v>
      </c>
      <c r="C6" s="61" t="s">
        <v>239</v>
      </c>
      <c r="D6" s="69">
        <v>253.688543</v>
      </c>
    </row>
    <row r="7" ht="20.2" customHeight="1" spans="1:4">
      <c r="A7" s="50" t="s">
        <v>240</v>
      </c>
      <c r="B7" s="51">
        <v>253.688543</v>
      </c>
      <c r="C7" s="50" t="s">
        <v>42</v>
      </c>
      <c r="D7" s="67"/>
    </row>
    <row r="8" ht="20.2" customHeight="1" spans="1:4">
      <c r="A8" s="50" t="s">
        <v>241</v>
      </c>
      <c r="B8" s="51">
        <v>253.688543</v>
      </c>
      <c r="C8" s="50" t="s">
        <v>46</v>
      </c>
      <c r="D8" s="67"/>
    </row>
    <row r="9" ht="31.05" customHeight="1" spans="1:4">
      <c r="A9" s="50" t="s">
        <v>49</v>
      </c>
      <c r="B9" s="51"/>
      <c r="C9" s="50" t="s">
        <v>50</v>
      </c>
      <c r="D9" s="67"/>
    </row>
    <row r="10" ht="20.2" customHeight="1" spans="1:4">
      <c r="A10" s="50" t="s">
        <v>242</v>
      </c>
      <c r="B10" s="51"/>
      <c r="C10" s="50" t="s">
        <v>54</v>
      </c>
      <c r="D10" s="67"/>
    </row>
    <row r="11" ht="20.2" customHeight="1" spans="1:4">
      <c r="A11" s="50" t="s">
        <v>243</v>
      </c>
      <c r="B11" s="51"/>
      <c r="C11" s="50" t="s">
        <v>58</v>
      </c>
      <c r="D11" s="67"/>
    </row>
    <row r="12" ht="20.2" customHeight="1" spans="1:4">
      <c r="A12" s="50" t="s">
        <v>244</v>
      </c>
      <c r="B12" s="51"/>
      <c r="C12" s="50" t="s">
        <v>62</v>
      </c>
      <c r="D12" s="67"/>
    </row>
    <row r="13" ht="20.2" customHeight="1" spans="1:4">
      <c r="A13" s="61" t="s">
        <v>245</v>
      </c>
      <c r="B13" s="63"/>
      <c r="C13" s="50" t="s">
        <v>66</v>
      </c>
      <c r="D13" s="67"/>
    </row>
    <row r="14" ht="20.2" customHeight="1" spans="1:4">
      <c r="A14" s="50" t="s">
        <v>240</v>
      </c>
      <c r="B14" s="51"/>
      <c r="C14" s="50" t="s">
        <v>70</v>
      </c>
      <c r="D14" s="67">
        <v>34.879747</v>
      </c>
    </row>
    <row r="15" ht="20.2" customHeight="1" spans="1:4">
      <c r="A15" s="50" t="s">
        <v>242</v>
      </c>
      <c r="B15" s="51"/>
      <c r="C15" s="50" t="s">
        <v>74</v>
      </c>
      <c r="D15" s="67"/>
    </row>
    <row r="16" ht="20.2" customHeight="1" spans="1:4">
      <c r="A16" s="50" t="s">
        <v>243</v>
      </c>
      <c r="B16" s="51"/>
      <c r="C16" s="50" t="s">
        <v>78</v>
      </c>
      <c r="D16" s="67">
        <v>10.884216</v>
      </c>
    </row>
    <row r="17" ht="20.2" customHeight="1" spans="1:4">
      <c r="A17" s="50" t="s">
        <v>244</v>
      </c>
      <c r="B17" s="51"/>
      <c r="C17" s="50" t="s">
        <v>82</v>
      </c>
      <c r="D17" s="67"/>
    </row>
    <row r="18" ht="20.2" customHeight="1" spans="1:4">
      <c r="A18" s="50"/>
      <c r="B18" s="51"/>
      <c r="C18" s="50" t="s">
        <v>86</v>
      </c>
      <c r="D18" s="67">
        <v>192.558628</v>
      </c>
    </row>
    <row r="19" ht="20.2" customHeight="1" spans="1:4">
      <c r="A19" s="50"/>
      <c r="B19" s="50"/>
      <c r="C19" s="50" t="s">
        <v>90</v>
      </c>
      <c r="D19" s="67"/>
    </row>
    <row r="20" ht="20.2" customHeight="1" spans="1:4">
      <c r="A20" s="50"/>
      <c r="B20" s="50"/>
      <c r="C20" s="50" t="s">
        <v>94</v>
      </c>
      <c r="D20" s="67"/>
    </row>
    <row r="21" ht="20.2" customHeight="1" spans="1:4">
      <c r="A21" s="50"/>
      <c r="B21" s="50"/>
      <c r="C21" s="50" t="s">
        <v>98</v>
      </c>
      <c r="D21" s="67"/>
    </row>
    <row r="22" ht="20.2" customHeight="1" spans="1:4">
      <c r="A22" s="50"/>
      <c r="B22" s="50"/>
      <c r="C22" s="50" t="s">
        <v>101</v>
      </c>
      <c r="D22" s="67"/>
    </row>
    <row r="23" ht="20.2" customHeight="1" spans="1:4">
      <c r="A23" s="50"/>
      <c r="B23" s="50"/>
      <c r="C23" s="50" t="s">
        <v>104</v>
      </c>
      <c r="D23" s="67"/>
    </row>
    <row r="24" ht="20.2" customHeight="1" spans="1:4">
      <c r="A24" s="50"/>
      <c r="B24" s="50"/>
      <c r="C24" s="50" t="s">
        <v>106</v>
      </c>
      <c r="D24" s="67"/>
    </row>
    <row r="25" ht="20.2" customHeight="1" spans="1:4">
      <c r="A25" s="50"/>
      <c r="B25" s="50"/>
      <c r="C25" s="50" t="s">
        <v>108</v>
      </c>
      <c r="D25" s="67"/>
    </row>
    <row r="26" ht="20.2" customHeight="1" spans="1:4">
      <c r="A26" s="50"/>
      <c r="B26" s="50"/>
      <c r="C26" s="50" t="s">
        <v>110</v>
      </c>
      <c r="D26" s="67">
        <v>15.365952</v>
      </c>
    </row>
    <row r="27" ht="20.2" customHeight="1" spans="1:4">
      <c r="A27" s="50"/>
      <c r="B27" s="50"/>
      <c r="C27" s="50" t="s">
        <v>112</v>
      </c>
      <c r="D27" s="67"/>
    </row>
    <row r="28" ht="20.2" customHeight="1" spans="1:4">
      <c r="A28" s="50"/>
      <c r="B28" s="50"/>
      <c r="C28" s="50" t="s">
        <v>114</v>
      </c>
      <c r="D28" s="67"/>
    </row>
    <row r="29" ht="20.2" customHeight="1" spans="1:4">
      <c r="A29" s="50"/>
      <c r="B29" s="50"/>
      <c r="C29" s="50" t="s">
        <v>116</v>
      </c>
      <c r="D29" s="67"/>
    </row>
    <row r="30" ht="20.2" customHeight="1" spans="1:4">
      <c r="A30" s="50"/>
      <c r="B30" s="50"/>
      <c r="C30" s="50" t="s">
        <v>118</v>
      </c>
      <c r="D30" s="67"/>
    </row>
    <row r="31" ht="20.2" customHeight="1" spans="1:4">
      <c r="A31" s="50"/>
      <c r="B31" s="50"/>
      <c r="C31" s="50" t="s">
        <v>120</v>
      </c>
      <c r="D31" s="67"/>
    </row>
    <row r="32" ht="20.2" customHeight="1" spans="1:4">
      <c r="A32" s="50"/>
      <c r="B32" s="50"/>
      <c r="C32" s="50" t="s">
        <v>122</v>
      </c>
      <c r="D32" s="67"/>
    </row>
    <row r="33" ht="20.2" customHeight="1" spans="1:4">
      <c r="A33" s="50"/>
      <c r="B33" s="50"/>
      <c r="C33" s="50" t="s">
        <v>124</v>
      </c>
      <c r="D33" s="67"/>
    </row>
    <row r="34" ht="20.2" customHeight="1" spans="1:4">
      <c r="A34" s="50"/>
      <c r="B34" s="50"/>
      <c r="C34" s="50" t="s">
        <v>125</v>
      </c>
      <c r="D34" s="67"/>
    </row>
    <row r="35" ht="20.2" customHeight="1" spans="1:4">
      <c r="A35" s="50"/>
      <c r="B35" s="50"/>
      <c r="C35" s="50" t="s">
        <v>126</v>
      </c>
      <c r="D35" s="67"/>
    </row>
    <row r="36" ht="20.2" customHeight="1" spans="1:4">
      <c r="A36" s="50"/>
      <c r="B36" s="50"/>
      <c r="C36" s="50" t="s">
        <v>127</v>
      </c>
      <c r="D36" s="67"/>
    </row>
    <row r="37" ht="20.2" customHeight="1" spans="1:4">
      <c r="A37" s="50"/>
      <c r="B37" s="50"/>
      <c r="C37" s="50"/>
      <c r="D37" s="50"/>
    </row>
    <row r="38" ht="20.2" customHeight="1" spans="1:4">
      <c r="A38" s="61"/>
      <c r="B38" s="61"/>
      <c r="C38" s="61" t="s">
        <v>246</v>
      </c>
      <c r="D38" s="63"/>
    </row>
    <row r="39" ht="20.2" customHeight="1" spans="1:4">
      <c r="A39" s="61"/>
      <c r="B39" s="61"/>
      <c r="C39" s="61"/>
      <c r="D39" s="61"/>
    </row>
    <row r="40" ht="20.2" customHeight="1" spans="1:4">
      <c r="A40" s="62" t="s">
        <v>247</v>
      </c>
      <c r="B40" s="63">
        <v>253.688543</v>
      </c>
      <c r="C40" s="62" t="s">
        <v>248</v>
      </c>
      <c r="D40" s="69">
        <v>253.688543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15" zoomScaleNormal="115" workbookViewId="0">
      <pane ySplit="6" topLeftCell="A11" activePane="bottomLeft" state="frozen"/>
      <selection/>
      <selection pane="bottomLeft" activeCell="A9" sqref="$A9:$XFD25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46"/>
      <c r="D1" s="46"/>
      <c r="K1" s="59" t="s">
        <v>249</v>
      </c>
    </row>
    <row r="2" ht="43.1" customHeight="1" spans="1:11">
      <c r="A2" s="60" t="s">
        <v>14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ht="24.15" customHeight="1" spans="1:11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19.8" customHeight="1" spans="1:11">
      <c r="A4" s="49" t="s">
        <v>161</v>
      </c>
      <c r="B4" s="49"/>
      <c r="C4" s="49"/>
      <c r="D4" s="49" t="s">
        <v>162</v>
      </c>
      <c r="E4" s="49" t="s">
        <v>163</v>
      </c>
      <c r="F4" s="49" t="s">
        <v>137</v>
      </c>
      <c r="G4" s="49" t="s">
        <v>164</v>
      </c>
      <c r="H4" s="49"/>
      <c r="I4" s="49"/>
      <c r="J4" s="49"/>
      <c r="K4" s="49" t="s">
        <v>165</v>
      </c>
    </row>
    <row r="5" ht="17.25" customHeight="1" spans="1:11">
      <c r="A5" s="49"/>
      <c r="B5" s="49"/>
      <c r="C5" s="49"/>
      <c r="D5" s="49"/>
      <c r="E5" s="49"/>
      <c r="F5" s="49"/>
      <c r="G5" s="49" t="s">
        <v>139</v>
      </c>
      <c r="H5" s="49" t="s">
        <v>250</v>
      </c>
      <c r="I5" s="49"/>
      <c r="J5" s="49" t="s">
        <v>251</v>
      </c>
      <c r="K5" s="49"/>
    </row>
    <row r="6" ht="24.15" customHeight="1" spans="1:11">
      <c r="A6" s="49" t="s">
        <v>169</v>
      </c>
      <c r="B6" s="49" t="s">
        <v>170</v>
      </c>
      <c r="C6" s="49" t="s">
        <v>171</v>
      </c>
      <c r="D6" s="49"/>
      <c r="E6" s="49"/>
      <c r="F6" s="49"/>
      <c r="G6" s="49"/>
      <c r="H6" s="49" t="s">
        <v>229</v>
      </c>
      <c r="I6" s="49" t="s">
        <v>221</v>
      </c>
      <c r="J6" s="49"/>
      <c r="K6" s="49"/>
    </row>
    <row r="7" ht="22.8" customHeight="1" spans="1:11">
      <c r="A7" s="50"/>
      <c r="B7" s="50"/>
      <c r="C7" s="50"/>
      <c r="D7" s="61"/>
      <c r="E7" s="61" t="s">
        <v>137</v>
      </c>
      <c r="F7" s="63">
        <v>253.688543</v>
      </c>
      <c r="G7" s="63">
        <v>233.688543</v>
      </c>
      <c r="H7" s="63">
        <v>199.845943</v>
      </c>
      <c r="I7" s="63">
        <v>0.828</v>
      </c>
      <c r="J7" s="63">
        <v>33.0146</v>
      </c>
      <c r="K7" s="63">
        <v>20</v>
      </c>
    </row>
    <row r="8" ht="22.8" customHeight="1" spans="1:11">
      <c r="A8" s="50"/>
      <c r="B8" s="50"/>
      <c r="C8" s="50"/>
      <c r="D8" s="64" t="s">
        <v>155</v>
      </c>
      <c r="E8" s="64" t="s">
        <v>156</v>
      </c>
      <c r="F8" s="63">
        <v>253.688543</v>
      </c>
      <c r="G8" s="63">
        <v>233.688543</v>
      </c>
      <c r="H8" s="63">
        <v>199.845943</v>
      </c>
      <c r="I8" s="63">
        <v>0.828</v>
      </c>
      <c r="J8" s="63">
        <v>33.0146</v>
      </c>
      <c r="K8" s="63">
        <v>20</v>
      </c>
    </row>
    <row r="9" ht="22.8" customHeight="1" spans="1:11">
      <c r="A9" s="50"/>
      <c r="B9" s="50"/>
      <c r="C9" s="50"/>
      <c r="D9" s="66" t="s">
        <v>157</v>
      </c>
      <c r="E9" s="66" t="s">
        <v>158</v>
      </c>
      <c r="F9" s="63">
        <v>253.688543</v>
      </c>
      <c r="G9" s="63">
        <v>233.688543</v>
      </c>
      <c r="H9" s="63">
        <v>199.845943</v>
      </c>
      <c r="I9" s="63">
        <v>0.828</v>
      </c>
      <c r="J9" s="63">
        <v>33.0146</v>
      </c>
      <c r="K9" s="63">
        <v>20</v>
      </c>
    </row>
    <row r="10" ht="22.8" customHeight="1" spans="1:11">
      <c r="A10" s="54" t="s">
        <v>172</v>
      </c>
      <c r="B10" s="54"/>
      <c r="C10" s="54"/>
      <c r="D10" s="82" t="s">
        <v>172</v>
      </c>
      <c r="E10" s="73" t="s">
        <v>173</v>
      </c>
      <c r="F10" s="51">
        <v>34.879747</v>
      </c>
      <c r="G10" s="51">
        <v>34.879747</v>
      </c>
      <c r="H10" s="51">
        <v>34.879747</v>
      </c>
      <c r="I10" s="51"/>
      <c r="J10" s="51"/>
      <c r="K10" s="51"/>
    </row>
    <row r="11" ht="22.8" customHeight="1" spans="1:11">
      <c r="A11" s="54" t="s">
        <v>172</v>
      </c>
      <c r="B11" s="54" t="s">
        <v>174</v>
      </c>
      <c r="C11" s="54"/>
      <c r="D11" s="82" t="s">
        <v>175</v>
      </c>
      <c r="E11" s="73" t="s">
        <v>176</v>
      </c>
      <c r="F11" s="51">
        <v>30.731904</v>
      </c>
      <c r="G11" s="51">
        <v>30.731904</v>
      </c>
      <c r="H11" s="51">
        <v>30.731904</v>
      </c>
      <c r="I11" s="51"/>
      <c r="J11" s="51"/>
      <c r="K11" s="51"/>
    </row>
    <row r="12" ht="22.8" customHeight="1" spans="1:11">
      <c r="A12" s="70" t="s">
        <v>172</v>
      </c>
      <c r="B12" s="70" t="s">
        <v>174</v>
      </c>
      <c r="C12" s="70" t="s">
        <v>174</v>
      </c>
      <c r="D12" s="83" t="s">
        <v>177</v>
      </c>
      <c r="E12" s="65" t="s">
        <v>178</v>
      </c>
      <c r="F12" s="51">
        <v>20.487936</v>
      </c>
      <c r="G12" s="51">
        <v>20.487936</v>
      </c>
      <c r="H12" s="67">
        <v>20.487936</v>
      </c>
      <c r="I12" s="67"/>
      <c r="J12" s="67"/>
      <c r="K12" s="67"/>
    </row>
    <row r="13" ht="22.8" customHeight="1" spans="1:11">
      <c r="A13" s="70" t="s">
        <v>172</v>
      </c>
      <c r="B13" s="70" t="s">
        <v>174</v>
      </c>
      <c r="C13" s="70" t="s">
        <v>179</v>
      </c>
      <c r="D13" s="83" t="s">
        <v>180</v>
      </c>
      <c r="E13" s="65" t="s">
        <v>181</v>
      </c>
      <c r="F13" s="51">
        <v>10.243968</v>
      </c>
      <c r="G13" s="51">
        <v>10.243968</v>
      </c>
      <c r="H13" s="67">
        <v>10.243968</v>
      </c>
      <c r="I13" s="67"/>
      <c r="J13" s="67"/>
      <c r="K13" s="67"/>
    </row>
    <row r="14" ht="22.8" customHeight="1" spans="1:11">
      <c r="A14" s="54" t="s">
        <v>172</v>
      </c>
      <c r="B14" s="54" t="s">
        <v>182</v>
      </c>
      <c r="C14" s="54"/>
      <c r="D14" s="82" t="s">
        <v>183</v>
      </c>
      <c r="E14" s="73" t="s">
        <v>184</v>
      </c>
      <c r="F14" s="51">
        <v>4.147843</v>
      </c>
      <c r="G14" s="51">
        <v>4.147843</v>
      </c>
      <c r="H14" s="51">
        <v>4.147843</v>
      </c>
      <c r="I14" s="51"/>
      <c r="J14" s="51"/>
      <c r="K14" s="51"/>
    </row>
    <row r="15" ht="22.8" customHeight="1" spans="1:11">
      <c r="A15" s="70" t="s">
        <v>172</v>
      </c>
      <c r="B15" s="70" t="s">
        <v>182</v>
      </c>
      <c r="C15" s="70" t="s">
        <v>182</v>
      </c>
      <c r="D15" s="83" t="s">
        <v>185</v>
      </c>
      <c r="E15" s="65" t="s">
        <v>186</v>
      </c>
      <c r="F15" s="51">
        <v>4.147843</v>
      </c>
      <c r="G15" s="51">
        <v>4.147843</v>
      </c>
      <c r="H15" s="67">
        <v>4.147843</v>
      </c>
      <c r="I15" s="67"/>
      <c r="J15" s="67"/>
      <c r="K15" s="67"/>
    </row>
    <row r="16" ht="22.8" customHeight="1" spans="1:11">
      <c r="A16" s="54" t="s">
        <v>187</v>
      </c>
      <c r="B16" s="54"/>
      <c r="C16" s="54"/>
      <c r="D16" s="82" t="s">
        <v>187</v>
      </c>
      <c r="E16" s="73" t="s">
        <v>188</v>
      </c>
      <c r="F16" s="51">
        <v>10.884216</v>
      </c>
      <c r="G16" s="51">
        <v>10.884216</v>
      </c>
      <c r="H16" s="51">
        <v>10.884216</v>
      </c>
      <c r="I16" s="51"/>
      <c r="J16" s="51"/>
      <c r="K16" s="51"/>
    </row>
    <row r="17" ht="22.8" customHeight="1" spans="1:11">
      <c r="A17" s="54" t="s">
        <v>187</v>
      </c>
      <c r="B17" s="54" t="s">
        <v>189</v>
      </c>
      <c r="C17" s="54"/>
      <c r="D17" s="82" t="s">
        <v>190</v>
      </c>
      <c r="E17" s="73" t="s">
        <v>191</v>
      </c>
      <c r="F17" s="51">
        <v>10.884216</v>
      </c>
      <c r="G17" s="51">
        <v>10.884216</v>
      </c>
      <c r="H17" s="51">
        <v>10.884216</v>
      </c>
      <c r="I17" s="51"/>
      <c r="J17" s="51"/>
      <c r="K17" s="51"/>
    </row>
    <row r="18" ht="22.8" customHeight="1" spans="1:11">
      <c r="A18" s="70" t="s">
        <v>187</v>
      </c>
      <c r="B18" s="70" t="s">
        <v>189</v>
      </c>
      <c r="C18" s="77" t="s">
        <v>192</v>
      </c>
      <c r="D18" s="83" t="s">
        <v>193</v>
      </c>
      <c r="E18" s="65" t="s">
        <v>194</v>
      </c>
      <c r="F18" s="51">
        <v>10.884216</v>
      </c>
      <c r="G18" s="51">
        <v>10.884216</v>
      </c>
      <c r="H18" s="67">
        <v>10.884216</v>
      </c>
      <c r="I18" s="67"/>
      <c r="J18" s="67"/>
      <c r="K18" s="67"/>
    </row>
    <row r="19" ht="22.8" customHeight="1" spans="1:11">
      <c r="A19" s="54" t="s">
        <v>195</v>
      </c>
      <c r="B19" s="54"/>
      <c r="C19" s="54"/>
      <c r="D19" s="82" t="s">
        <v>195</v>
      </c>
      <c r="E19" s="73" t="s">
        <v>196</v>
      </c>
      <c r="F19" s="51">
        <v>192.558628</v>
      </c>
      <c r="G19" s="51">
        <v>172.558628</v>
      </c>
      <c r="H19" s="51">
        <v>138.716028</v>
      </c>
      <c r="I19" s="51">
        <v>0.828</v>
      </c>
      <c r="J19" s="51">
        <v>33.0146</v>
      </c>
      <c r="K19" s="51">
        <v>20</v>
      </c>
    </row>
    <row r="20" ht="22.8" customHeight="1" spans="1:11">
      <c r="A20" s="75" t="s">
        <v>195</v>
      </c>
      <c r="B20" s="75" t="s">
        <v>197</v>
      </c>
      <c r="C20" s="75"/>
      <c r="D20" s="84" t="s">
        <v>198</v>
      </c>
      <c r="E20" s="76" t="s">
        <v>199</v>
      </c>
      <c r="F20" s="51">
        <v>192.558628</v>
      </c>
      <c r="G20" s="51">
        <v>172.558628</v>
      </c>
      <c r="H20" s="51">
        <v>138.716028</v>
      </c>
      <c r="I20" s="51">
        <v>0.828</v>
      </c>
      <c r="J20" s="51">
        <v>33.0146</v>
      </c>
      <c r="K20" s="51">
        <v>20</v>
      </c>
    </row>
    <row r="21" ht="22.8" customHeight="1" spans="1:11">
      <c r="A21" s="70" t="s">
        <v>195</v>
      </c>
      <c r="B21" s="70" t="s">
        <v>197</v>
      </c>
      <c r="C21" s="70" t="s">
        <v>182</v>
      </c>
      <c r="D21" s="83" t="s">
        <v>200</v>
      </c>
      <c r="E21" s="65" t="s">
        <v>201</v>
      </c>
      <c r="F21" s="51">
        <v>172.558628</v>
      </c>
      <c r="G21" s="51">
        <v>172.558628</v>
      </c>
      <c r="H21" s="67">
        <v>138.716028</v>
      </c>
      <c r="I21" s="67">
        <v>0.828</v>
      </c>
      <c r="J21" s="67">
        <v>33.0146</v>
      </c>
      <c r="K21" s="67"/>
    </row>
    <row r="22" ht="22.8" customHeight="1" spans="1:11">
      <c r="A22" s="70" t="s">
        <v>195</v>
      </c>
      <c r="B22" s="70" t="s">
        <v>197</v>
      </c>
      <c r="C22" s="70" t="s">
        <v>182</v>
      </c>
      <c r="D22" s="83" t="s">
        <v>200</v>
      </c>
      <c r="E22" s="65" t="s">
        <v>201</v>
      </c>
      <c r="F22" s="51">
        <v>20</v>
      </c>
      <c r="G22" s="51"/>
      <c r="H22" s="67"/>
      <c r="I22" s="67"/>
      <c r="J22" s="67"/>
      <c r="K22" s="67">
        <v>20</v>
      </c>
    </row>
    <row r="23" ht="22.8" customHeight="1" spans="1:11">
      <c r="A23" s="54" t="s">
        <v>202</v>
      </c>
      <c r="B23" s="54"/>
      <c r="C23" s="54"/>
      <c r="D23" s="82" t="s">
        <v>202</v>
      </c>
      <c r="E23" s="73" t="s">
        <v>203</v>
      </c>
      <c r="F23" s="51">
        <v>15.365952</v>
      </c>
      <c r="G23" s="51">
        <v>15.365952</v>
      </c>
      <c r="H23" s="51">
        <v>15.365952</v>
      </c>
      <c r="I23" s="51"/>
      <c r="J23" s="51"/>
      <c r="K23" s="51"/>
    </row>
    <row r="24" ht="22.8" customHeight="1" spans="1:11">
      <c r="A24" s="54" t="s">
        <v>202</v>
      </c>
      <c r="B24" s="54" t="s">
        <v>192</v>
      </c>
      <c r="C24" s="54"/>
      <c r="D24" s="82" t="s">
        <v>204</v>
      </c>
      <c r="E24" s="73" t="s">
        <v>205</v>
      </c>
      <c r="F24" s="51">
        <v>15.365952</v>
      </c>
      <c r="G24" s="51">
        <v>15.365952</v>
      </c>
      <c r="H24" s="51">
        <v>15.365952</v>
      </c>
      <c r="I24" s="51"/>
      <c r="J24" s="51"/>
      <c r="K24" s="51"/>
    </row>
    <row r="25" ht="22.8" customHeight="1" spans="1:11">
      <c r="A25" s="70" t="s">
        <v>202</v>
      </c>
      <c r="B25" s="70" t="s">
        <v>192</v>
      </c>
      <c r="C25" s="70" t="s">
        <v>206</v>
      </c>
      <c r="D25" s="83" t="s">
        <v>207</v>
      </c>
      <c r="E25" s="65" t="s">
        <v>208</v>
      </c>
      <c r="F25" s="51">
        <v>15.365952</v>
      </c>
      <c r="G25" s="51">
        <v>15.365952</v>
      </c>
      <c r="H25" s="67">
        <v>15.365952</v>
      </c>
      <c r="I25" s="67"/>
      <c r="J25" s="67"/>
      <c r="K25" s="6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C18" sqref="C7:C16 C1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46"/>
      <c r="B1" s="46"/>
      <c r="C1" s="46"/>
      <c r="D1" s="46"/>
      <c r="E1" s="59" t="s">
        <v>252</v>
      </c>
    </row>
    <row r="2" ht="40.5" customHeight="1" spans="1:5">
      <c r="A2" s="60" t="s">
        <v>15</v>
      </c>
      <c r="B2" s="60"/>
      <c r="C2" s="60"/>
      <c r="D2" s="60"/>
      <c r="E2" s="60"/>
    </row>
    <row r="3" ht="33.6" customHeight="1" spans="1:5">
      <c r="A3" s="78" t="s">
        <v>1</v>
      </c>
      <c r="B3" s="78"/>
      <c r="C3" s="78"/>
      <c r="D3" s="78"/>
      <c r="E3" s="79" t="s">
        <v>253</v>
      </c>
    </row>
    <row r="4" ht="38.8" customHeight="1" spans="1:5">
      <c r="A4" s="49" t="s">
        <v>254</v>
      </c>
      <c r="B4" s="49"/>
      <c r="C4" s="49" t="s">
        <v>255</v>
      </c>
      <c r="D4" s="49"/>
      <c r="E4" s="49"/>
    </row>
    <row r="5" ht="22.8" customHeight="1" spans="1:5">
      <c r="A5" s="49" t="s">
        <v>256</v>
      </c>
      <c r="B5" s="49" t="s">
        <v>163</v>
      </c>
      <c r="C5" s="49" t="s">
        <v>137</v>
      </c>
      <c r="D5" s="49" t="s">
        <v>250</v>
      </c>
      <c r="E5" s="49" t="s">
        <v>251</v>
      </c>
    </row>
    <row r="6" ht="26.45" customHeight="1" spans="1:5">
      <c r="A6" s="64" t="s">
        <v>257</v>
      </c>
      <c r="B6" s="64" t="s">
        <v>229</v>
      </c>
      <c r="C6" s="80">
        <v>199.845943</v>
      </c>
      <c r="D6" s="80">
        <v>199.845943</v>
      </c>
      <c r="E6" s="80"/>
    </row>
    <row r="7" ht="26.45" customHeight="1" spans="1:5">
      <c r="A7" s="73" t="s">
        <v>258</v>
      </c>
      <c r="B7" s="73" t="s">
        <v>259</v>
      </c>
      <c r="C7" s="81">
        <v>20.487936</v>
      </c>
      <c r="D7" s="81">
        <v>20.487936</v>
      </c>
      <c r="E7" s="81"/>
    </row>
    <row r="8" ht="26.45" customHeight="1" spans="1:5">
      <c r="A8" s="73" t="s">
        <v>260</v>
      </c>
      <c r="B8" s="73" t="s">
        <v>261</v>
      </c>
      <c r="C8" s="81">
        <v>10.243968</v>
      </c>
      <c r="D8" s="81">
        <v>10.243968</v>
      </c>
      <c r="E8" s="81"/>
    </row>
    <row r="9" ht="26.45" customHeight="1" spans="1:5">
      <c r="A9" s="73" t="s">
        <v>262</v>
      </c>
      <c r="B9" s="73" t="s">
        <v>263</v>
      </c>
      <c r="C9" s="81">
        <v>4.147843</v>
      </c>
      <c r="D9" s="81">
        <v>4.147843</v>
      </c>
      <c r="E9" s="81"/>
    </row>
    <row r="10" ht="26.45" customHeight="1" spans="1:5">
      <c r="A10" s="73" t="s">
        <v>264</v>
      </c>
      <c r="B10" s="73" t="s">
        <v>265</v>
      </c>
      <c r="C10" s="81">
        <v>10.884216</v>
      </c>
      <c r="D10" s="81">
        <v>10.884216</v>
      </c>
      <c r="E10" s="81"/>
    </row>
    <row r="11" ht="26.45" customHeight="1" spans="1:5">
      <c r="A11" s="73" t="s">
        <v>266</v>
      </c>
      <c r="B11" s="73" t="s">
        <v>267</v>
      </c>
      <c r="C11" s="81">
        <v>84.7332</v>
      </c>
      <c r="D11" s="81">
        <v>84.7332</v>
      </c>
      <c r="E11" s="81"/>
    </row>
    <row r="12" ht="26.45" customHeight="1" spans="1:5">
      <c r="A12" s="73" t="s">
        <v>268</v>
      </c>
      <c r="B12" s="73" t="s">
        <v>269</v>
      </c>
      <c r="C12" s="81">
        <v>7.0611</v>
      </c>
      <c r="D12" s="81">
        <v>7.0611</v>
      </c>
      <c r="E12" s="81"/>
    </row>
    <row r="13" ht="26.45" customHeight="1" spans="1:5">
      <c r="A13" s="73" t="s">
        <v>270</v>
      </c>
      <c r="B13" s="73" t="s">
        <v>271</v>
      </c>
      <c r="C13" s="81">
        <v>43.3164</v>
      </c>
      <c r="D13" s="81">
        <v>43.3164</v>
      </c>
      <c r="E13" s="81"/>
    </row>
    <row r="14" ht="26.45" customHeight="1" spans="1:5">
      <c r="A14" s="73" t="s">
        <v>272</v>
      </c>
      <c r="B14" s="73" t="s">
        <v>273</v>
      </c>
      <c r="C14" s="81">
        <v>3.605328</v>
      </c>
      <c r="D14" s="81">
        <v>3.605328</v>
      </c>
      <c r="E14" s="81"/>
    </row>
    <row r="15" ht="26.45" customHeight="1" spans="1:5">
      <c r="A15" s="73" t="s">
        <v>274</v>
      </c>
      <c r="B15" s="73" t="s">
        <v>275</v>
      </c>
      <c r="C15" s="81">
        <v>15.365952</v>
      </c>
      <c r="D15" s="81">
        <v>15.365952</v>
      </c>
      <c r="E15" s="81"/>
    </row>
    <row r="16" ht="26.45" customHeight="1" spans="1:5">
      <c r="A16" s="64" t="s">
        <v>276</v>
      </c>
      <c r="B16" s="64" t="s">
        <v>221</v>
      </c>
      <c r="C16" s="80">
        <v>0.828</v>
      </c>
      <c r="D16" s="80">
        <v>0.828</v>
      </c>
      <c r="E16" s="80"/>
    </row>
    <row r="17" ht="26.45" customHeight="1" spans="1:5">
      <c r="A17" s="73" t="s">
        <v>277</v>
      </c>
      <c r="B17" s="73" t="s">
        <v>278</v>
      </c>
      <c r="C17" s="81">
        <v>0.828</v>
      </c>
      <c r="D17" s="81">
        <v>0.828</v>
      </c>
      <c r="E17" s="81"/>
    </row>
    <row r="18" ht="26.45" customHeight="1" spans="1:5">
      <c r="A18" s="64" t="s">
        <v>279</v>
      </c>
      <c r="B18" s="64" t="s">
        <v>280</v>
      </c>
      <c r="C18" s="80">
        <v>33.0146</v>
      </c>
      <c r="D18" s="80"/>
      <c r="E18" s="80">
        <v>33.0146</v>
      </c>
    </row>
    <row r="19" ht="26.45" customHeight="1" spans="1:5">
      <c r="A19" s="73" t="s">
        <v>281</v>
      </c>
      <c r="B19" s="73" t="s">
        <v>282</v>
      </c>
      <c r="C19" s="81">
        <v>2.4</v>
      </c>
      <c r="D19" s="81"/>
      <c r="E19" s="81">
        <v>2.4</v>
      </c>
    </row>
    <row r="20" ht="26.45" customHeight="1" spans="1:5">
      <c r="A20" s="73" t="s">
        <v>283</v>
      </c>
      <c r="B20" s="73" t="s">
        <v>284</v>
      </c>
      <c r="C20" s="81">
        <v>1</v>
      </c>
      <c r="D20" s="81"/>
      <c r="E20" s="81">
        <v>1</v>
      </c>
    </row>
    <row r="21" ht="26.45" customHeight="1" spans="1:5">
      <c r="A21" s="73" t="s">
        <v>285</v>
      </c>
      <c r="B21" s="73" t="s">
        <v>286</v>
      </c>
      <c r="C21" s="81">
        <v>13.2</v>
      </c>
      <c r="D21" s="81"/>
      <c r="E21" s="81">
        <v>13.2</v>
      </c>
    </row>
    <row r="22" ht="26.45" customHeight="1" spans="1:5">
      <c r="A22" s="73" t="s">
        <v>287</v>
      </c>
      <c r="B22" s="73" t="s">
        <v>288</v>
      </c>
      <c r="C22" s="81">
        <v>0.6146</v>
      </c>
      <c r="D22" s="81"/>
      <c r="E22" s="81">
        <v>0.6146</v>
      </c>
    </row>
    <row r="23" ht="26.45" customHeight="1" spans="1:5">
      <c r="A23" s="73" t="s">
        <v>289</v>
      </c>
      <c r="B23" s="73" t="s">
        <v>290</v>
      </c>
      <c r="C23" s="81">
        <v>3.2</v>
      </c>
      <c r="D23" s="81"/>
      <c r="E23" s="81">
        <v>3.2</v>
      </c>
    </row>
    <row r="24" ht="26.45" customHeight="1" spans="1:5">
      <c r="A24" s="73" t="s">
        <v>291</v>
      </c>
      <c r="B24" s="73" t="s">
        <v>292</v>
      </c>
      <c r="C24" s="81">
        <v>1</v>
      </c>
      <c r="D24" s="81"/>
      <c r="E24" s="81">
        <v>1</v>
      </c>
    </row>
    <row r="25" ht="26.45" customHeight="1" spans="1:5">
      <c r="A25" s="73" t="s">
        <v>293</v>
      </c>
      <c r="B25" s="73" t="s">
        <v>294</v>
      </c>
      <c r="C25" s="81">
        <v>0.6</v>
      </c>
      <c r="D25" s="81"/>
      <c r="E25" s="81">
        <v>0.6</v>
      </c>
    </row>
    <row r="26" ht="26.45" customHeight="1" spans="1:5">
      <c r="A26" s="73" t="s">
        <v>295</v>
      </c>
      <c r="B26" s="73" t="s">
        <v>296</v>
      </c>
      <c r="C26" s="81">
        <v>1</v>
      </c>
      <c r="D26" s="81"/>
      <c r="E26" s="81">
        <v>1</v>
      </c>
    </row>
    <row r="27" ht="26.45" customHeight="1" spans="1:5">
      <c r="A27" s="73" t="s">
        <v>297</v>
      </c>
      <c r="B27" s="73" t="s">
        <v>298</v>
      </c>
      <c r="C27" s="81">
        <v>4</v>
      </c>
      <c r="D27" s="81"/>
      <c r="E27" s="81">
        <v>4</v>
      </c>
    </row>
    <row r="28" ht="26.45" customHeight="1" spans="1:5">
      <c r="A28" s="73" t="s">
        <v>299</v>
      </c>
      <c r="B28" s="73" t="s">
        <v>300</v>
      </c>
      <c r="C28" s="81">
        <v>2</v>
      </c>
      <c r="D28" s="81"/>
      <c r="E28" s="81">
        <v>2</v>
      </c>
    </row>
    <row r="29" ht="26.45" customHeight="1" spans="1:5">
      <c r="A29" s="73" t="s">
        <v>301</v>
      </c>
      <c r="B29" s="73" t="s">
        <v>302</v>
      </c>
      <c r="C29" s="81">
        <v>2</v>
      </c>
      <c r="D29" s="81"/>
      <c r="E29" s="81">
        <v>2</v>
      </c>
    </row>
    <row r="30" ht="26.45" customHeight="1" spans="1:5">
      <c r="A30" s="73" t="s">
        <v>303</v>
      </c>
      <c r="B30" s="73" t="s">
        <v>304</v>
      </c>
      <c r="C30" s="81">
        <v>2</v>
      </c>
      <c r="D30" s="81"/>
      <c r="E30" s="81">
        <v>2</v>
      </c>
    </row>
    <row r="31" ht="22.8" customHeight="1" spans="1:5">
      <c r="A31" s="62" t="s">
        <v>137</v>
      </c>
      <c r="B31" s="62"/>
      <c r="C31" s="80">
        <v>233.688543</v>
      </c>
      <c r="D31" s="80">
        <v>200.673943</v>
      </c>
      <c r="E31" s="80">
        <v>33.0146</v>
      </c>
    </row>
    <row r="32" ht="16.35" customHeight="1" spans="1:5">
      <c r="A32" s="52"/>
      <c r="B32" s="52"/>
      <c r="C32" s="52"/>
      <c r="D32" s="52"/>
      <c r="E32" s="52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8" sqref="$A8:$XFD2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46"/>
      <c r="M1" s="59" t="s">
        <v>305</v>
      </c>
      <c r="N1" s="59"/>
    </row>
    <row r="2" ht="44.85" customHeight="1" spans="1:14">
      <c r="A2" s="60" t="s">
        <v>16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ht="22.4" customHeight="1" spans="1:14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42.25" customHeight="1" spans="1:14">
      <c r="A4" s="49" t="s">
        <v>161</v>
      </c>
      <c r="B4" s="49"/>
      <c r="C4" s="49"/>
      <c r="D4" s="49" t="s">
        <v>210</v>
      </c>
      <c r="E4" s="49" t="s">
        <v>211</v>
      </c>
      <c r="F4" s="49" t="s">
        <v>228</v>
      </c>
      <c r="G4" s="49" t="s">
        <v>213</v>
      </c>
      <c r="H4" s="49"/>
      <c r="I4" s="49"/>
      <c r="J4" s="49"/>
      <c r="K4" s="49"/>
      <c r="L4" s="49" t="s">
        <v>217</v>
      </c>
      <c r="M4" s="49"/>
      <c r="N4" s="49"/>
    </row>
    <row r="5" ht="39.65" customHeight="1" spans="1:14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 t="s">
        <v>137</v>
      </c>
      <c r="H5" s="49" t="s">
        <v>306</v>
      </c>
      <c r="I5" s="49" t="s">
        <v>307</v>
      </c>
      <c r="J5" s="49" t="s">
        <v>308</v>
      </c>
      <c r="K5" s="49" t="s">
        <v>309</v>
      </c>
      <c r="L5" s="49" t="s">
        <v>137</v>
      </c>
      <c r="M5" s="49" t="s">
        <v>229</v>
      </c>
      <c r="N5" s="49" t="s">
        <v>310</v>
      </c>
    </row>
    <row r="6" ht="22.8" customHeight="1" spans="1:14">
      <c r="A6" s="61"/>
      <c r="B6" s="61"/>
      <c r="C6" s="61"/>
      <c r="D6" s="61"/>
      <c r="E6" s="61" t="s">
        <v>137</v>
      </c>
      <c r="F6" s="69">
        <v>199.845943</v>
      </c>
      <c r="G6" s="69"/>
      <c r="H6" s="69"/>
      <c r="I6" s="69"/>
      <c r="J6" s="69"/>
      <c r="K6" s="69"/>
      <c r="L6" s="69">
        <v>199.845943</v>
      </c>
      <c r="M6" s="69">
        <v>199.845943</v>
      </c>
      <c r="N6" s="69"/>
    </row>
    <row r="7" ht="22.8" customHeight="1" spans="1:14">
      <c r="A7" s="61"/>
      <c r="B7" s="61"/>
      <c r="C7" s="61"/>
      <c r="D7" s="64" t="s">
        <v>155</v>
      </c>
      <c r="E7" s="64" t="s">
        <v>156</v>
      </c>
      <c r="F7" s="69">
        <v>199.845943</v>
      </c>
      <c r="G7" s="69"/>
      <c r="H7" s="69"/>
      <c r="I7" s="69"/>
      <c r="J7" s="69"/>
      <c r="K7" s="69"/>
      <c r="L7" s="69">
        <v>199.845943</v>
      </c>
      <c r="M7" s="69">
        <v>199.845943</v>
      </c>
      <c r="N7" s="69"/>
    </row>
    <row r="8" ht="22.8" customHeight="1" spans="1:14">
      <c r="A8" s="61"/>
      <c r="B8" s="61"/>
      <c r="C8" s="61"/>
      <c r="D8" s="66" t="s">
        <v>157</v>
      </c>
      <c r="E8" s="66" t="s">
        <v>158</v>
      </c>
      <c r="F8" s="69">
        <v>199.845943</v>
      </c>
      <c r="G8" s="69"/>
      <c r="H8" s="69"/>
      <c r="I8" s="69"/>
      <c r="J8" s="69"/>
      <c r="K8" s="69"/>
      <c r="L8" s="69">
        <v>199.845943</v>
      </c>
      <c r="M8" s="69">
        <v>199.845943</v>
      </c>
      <c r="N8" s="69"/>
    </row>
    <row r="9" ht="22.8" customHeight="1" spans="1:14">
      <c r="A9" s="54" t="s">
        <v>172</v>
      </c>
      <c r="B9" s="54"/>
      <c r="C9" s="54"/>
      <c r="D9" s="65" t="s">
        <v>157</v>
      </c>
      <c r="E9" s="73" t="s">
        <v>173</v>
      </c>
      <c r="F9" s="67">
        <v>34.879747</v>
      </c>
      <c r="G9" s="67"/>
      <c r="H9" s="67"/>
      <c r="I9" s="67"/>
      <c r="J9" s="67"/>
      <c r="K9" s="67"/>
      <c r="L9" s="67">
        <v>34.879747</v>
      </c>
      <c r="M9" s="67">
        <v>34.879747</v>
      </c>
      <c r="N9" s="69"/>
    </row>
    <row r="10" ht="22.8" customHeight="1" spans="1:14">
      <c r="A10" s="54" t="s">
        <v>172</v>
      </c>
      <c r="B10" s="54" t="s">
        <v>174</v>
      </c>
      <c r="C10" s="54"/>
      <c r="D10" s="65" t="s">
        <v>157</v>
      </c>
      <c r="E10" s="73" t="s">
        <v>176</v>
      </c>
      <c r="F10" s="67">
        <v>30.731904</v>
      </c>
      <c r="G10" s="67"/>
      <c r="H10" s="67"/>
      <c r="I10" s="67"/>
      <c r="J10" s="67"/>
      <c r="K10" s="67"/>
      <c r="L10" s="67">
        <v>30.731904</v>
      </c>
      <c r="M10" s="67">
        <v>30.731904</v>
      </c>
      <c r="N10" s="69"/>
    </row>
    <row r="11" ht="22.8" customHeight="1" spans="1:14">
      <c r="A11" s="70" t="s">
        <v>172</v>
      </c>
      <c r="B11" s="70" t="s">
        <v>174</v>
      </c>
      <c r="C11" s="70" t="s">
        <v>174</v>
      </c>
      <c r="D11" s="65" t="s">
        <v>157</v>
      </c>
      <c r="E11" s="65" t="s">
        <v>178</v>
      </c>
      <c r="F11" s="51">
        <v>20.487936</v>
      </c>
      <c r="G11" s="51"/>
      <c r="H11" s="67"/>
      <c r="I11" s="67"/>
      <c r="J11" s="67"/>
      <c r="K11" s="67"/>
      <c r="L11" s="51">
        <v>20.487936</v>
      </c>
      <c r="M11" s="51">
        <v>20.487936</v>
      </c>
      <c r="N11" s="67"/>
    </row>
    <row r="12" ht="22.8" customHeight="1" spans="1:14">
      <c r="A12" s="70" t="s">
        <v>172</v>
      </c>
      <c r="B12" s="70" t="s">
        <v>174</v>
      </c>
      <c r="C12" s="70" t="s">
        <v>179</v>
      </c>
      <c r="D12" s="65" t="s">
        <v>157</v>
      </c>
      <c r="E12" s="65" t="s">
        <v>181</v>
      </c>
      <c r="F12" s="51">
        <v>10.243968</v>
      </c>
      <c r="G12" s="51"/>
      <c r="H12" s="67"/>
      <c r="I12" s="67"/>
      <c r="J12" s="67"/>
      <c r="K12" s="67"/>
      <c r="L12" s="51">
        <v>10.243968</v>
      </c>
      <c r="M12" s="51">
        <v>10.243968</v>
      </c>
      <c r="N12" s="67"/>
    </row>
    <row r="13" ht="22.8" customHeight="1" spans="1:14">
      <c r="A13" s="54" t="s">
        <v>172</v>
      </c>
      <c r="B13" s="54" t="s">
        <v>182</v>
      </c>
      <c r="C13" s="54"/>
      <c r="D13" s="65" t="s">
        <v>157</v>
      </c>
      <c r="E13" s="73" t="s">
        <v>184</v>
      </c>
      <c r="F13" s="67">
        <v>4.147843</v>
      </c>
      <c r="G13" s="67"/>
      <c r="H13" s="67"/>
      <c r="I13" s="67"/>
      <c r="J13" s="67"/>
      <c r="K13" s="67"/>
      <c r="L13" s="67">
        <v>4.147843</v>
      </c>
      <c r="M13" s="67">
        <v>4.147843</v>
      </c>
      <c r="N13" s="69"/>
    </row>
    <row r="14" ht="22.8" customHeight="1" spans="1:14">
      <c r="A14" s="70" t="s">
        <v>172</v>
      </c>
      <c r="B14" s="70" t="s">
        <v>182</v>
      </c>
      <c r="C14" s="70" t="s">
        <v>182</v>
      </c>
      <c r="D14" s="65" t="s">
        <v>157</v>
      </c>
      <c r="E14" s="65" t="s">
        <v>186</v>
      </c>
      <c r="F14" s="51">
        <v>4.147843</v>
      </c>
      <c r="G14" s="51"/>
      <c r="H14" s="67"/>
      <c r="I14" s="67"/>
      <c r="J14" s="67"/>
      <c r="K14" s="67"/>
      <c r="L14" s="51">
        <v>4.147843</v>
      </c>
      <c r="M14" s="51">
        <v>4.147843</v>
      </c>
      <c r="N14" s="67"/>
    </row>
    <row r="15" ht="22.8" customHeight="1" spans="1:14">
      <c r="A15" s="54" t="s">
        <v>187</v>
      </c>
      <c r="B15" s="54"/>
      <c r="C15" s="54"/>
      <c r="D15" s="65" t="s">
        <v>157</v>
      </c>
      <c r="E15" s="73" t="s">
        <v>188</v>
      </c>
      <c r="F15" s="67">
        <v>10.884216</v>
      </c>
      <c r="G15" s="67"/>
      <c r="H15" s="67"/>
      <c r="I15" s="67"/>
      <c r="J15" s="67"/>
      <c r="K15" s="67"/>
      <c r="L15" s="67">
        <v>10.884216</v>
      </c>
      <c r="M15" s="67">
        <v>10.884216</v>
      </c>
      <c r="N15" s="69"/>
    </row>
    <row r="16" ht="22.8" customHeight="1" spans="1:14">
      <c r="A16" s="54" t="s">
        <v>187</v>
      </c>
      <c r="B16" s="54" t="s">
        <v>189</v>
      </c>
      <c r="C16" s="54"/>
      <c r="D16" s="65" t="s">
        <v>157</v>
      </c>
      <c r="E16" s="73" t="s">
        <v>191</v>
      </c>
      <c r="F16" s="67">
        <v>10.884216</v>
      </c>
      <c r="G16" s="67"/>
      <c r="H16" s="67"/>
      <c r="I16" s="67"/>
      <c r="J16" s="67"/>
      <c r="K16" s="67"/>
      <c r="L16" s="67">
        <v>10.884216</v>
      </c>
      <c r="M16" s="67">
        <v>10.884216</v>
      </c>
      <c r="N16" s="69"/>
    </row>
    <row r="17" ht="22.8" customHeight="1" spans="1:14">
      <c r="A17" s="70" t="s">
        <v>187</v>
      </c>
      <c r="B17" s="70" t="s">
        <v>189</v>
      </c>
      <c r="C17" s="77" t="s">
        <v>192</v>
      </c>
      <c r="D17" s="65" t="s">
        <v>157</v>
      </c>
      <c r="E17" s="65" t="s">
        <v>194</v>
      </c>
      <c r="F17" s="51">
        <v>10.884216</v>
      </c>
      <c r="G17" s="51"/>
      <c r="H17" s="67"/>
      <c r="I17" s="67"/>
      <c r="J17" s="67"/>
      <c r="K17" s="67"/>
      <c r="L17" s="51">
        <v>10.884216</v>
      </c>
      <c r="M17" s="51">
        <v>10.884216</v>
      </c>
      <c r="N17" s="67"/>
    </row>
    <row r="18" ht="22.8" customHeight="1" spans="1:14">
      <c r="A18" s="54" t="s">
        <v>195</v>
      </c>
      <c r="B18" s="54"/>
      <c r="C18" s="54"/>
      <c r="D18" s="65" t="s">
        <v>157</v>
      </c>
      <c r="E18" s="73" t="s">
        <v>196</v>
      </c>
      <c r="F18" s="67">
        <v>138.716028</v>
      </c>
      <c r="G18" s="67"/>
      <c r="H18" s="67"/>
      <c r="I18" s="67"/>
      <c r="J18" s="67"/>
      <c r="K18" s="67"/>
      <c r="L18" s="67">
        <v>138.716028</v>
      </c>
      <c r="M18" s="67">
        <v>138.716028</v>
      </c>
      <c r="N18" s="69"/>
    </row>
    <row r="19" ht="22.8" customHeight="1" spans="1:14">
      <c r="A19" s="75" t="s">
        <v>195</v>
      </c>
      <c r="B19" s="75" t="s">
        <v>197</v>
      </c>
      <c r="C19" s="75"/>
      <c r="D19" s="65" t="s">
        <v>157</v>
      </c>
      <c r="E19" s="76" t="s">
        <v>199</v>
      </c>
      <c r="F19" s="67">
        <v>138.716028</v>
      </c>
      <c r="G19" s="67"/>
      <c r="H19" s="67"/>
      <c r="I19" s="67"/>
      <c r="J19" s="67"/>
      <c r="K19" s="67"/>
      <c r="L19" s="67">
        <v>138.716028</v>
      </c>
      <c r="M19" s="67">
        <v>138.716028</v>
      </c>
      <c r="N19" s="69"/>
    </row>
    <row r="20" ht="22.8" customHeight="1" spans="1:14">
      <c r="A20" s="70" t="s">
        <v>195</v>
      </c>
      <c r="B20" s="70" t="s">
        <v>197</v>
      </c>
      <c r="C20" s="70" t="s">
        <v>182</v>
      </c>
      <c r="D20" s="65" t="s">
        <v>157</v>
      </c>
      <c r="E20" s="65" t="s">
        <v>201</v>
      </c>
      <c r="F20" s="51">
        <v>138.716028</v>
      </c>
      <c r="G20" s="51"/>
      <c r="H20" s="67"/>
      <c r="I20" s="67"/>
      <c r="J20" s="67"/>
      <c r="K20" s="67"/>
      <c r="L20" s="51">
        <v>138.716028</v>
      </c>
      <c r="M20" s="51">
        <v>138.716028</v>
      </c>
      <c r="N20" s="67"/>
    </row>
    <row r="21" ht="22.8" customHeight="1" spans="1:14">
      <c r="A21" s="54" t="s">
        <v>202</v>
      </c>
      <c r="B21" s="54"/>
      <c r="C21" s="54"/>
      <c r="D21" s="73" t="s">
        <v>157</v>
      </c>
      <c r="E21" s="73" t="s">
        <v>203</v>
      </c>
      <c r="F21" s="67">
        <v>15.365952</v>
      </c>
      <c r="G21" s="67"/>
      <c r="H21" s="67"/>
      <c r="I21" s="67"/>
      <c r="J21" s="67"/>
      <c r="K21" s="67"/>
      <c r="L21" s="67">
        <v>15.365952</v>
      </c>
      <c r="M21" s="67">
        <v>15.365952</v>
      </c>
      <c r="N21" s="69"/>
    </row>
    <row r="22" ht="22.8" customHeight="1" spans="1:14">
      <c r="A22" s="54" t="s">
        <v>202</v>
      </c>
      <c r="B22" s="54" t="s">
        <v>192</v>
      </c>
      <c r="C22" s="54"/>
      <c r="D22" s="73" t="s">
        <v>157</v>
      </c>
      <c r="E22" s="73" t="s">
        <v>205</v>
      </c>
      <c r="F22" s="67">
        <v>15.365952</v>
      </c>
      <c r="G22" s="67"/>
      <c r="H22" s="67"/>
      <c r="I22" s="67"/>
      <c r="J22" s="67"/>
      <c r="K22" s="67"/>
      <c r="L22" s="67">
        <v>15.365952</v>
      </c>
      <c r="M22" s="67">
        <v>15.365952</v>
      </c>
      <c r="N22" s="69"/>
    </row>
    <row r="23" ht="22.8" customHeight="1" spans="1:14">
      <c r="A23" s="70" t="s">
        <v>202</v>
      </c>
      <c r="B23" s="70" t="s">
        <v>192</v>
      </c>
      <c r="C23" s="70" t="s">
        <v>206</v>
      </c>
      <c r="D23" s="65" t="s">
        <v>157</v>
      </c>
      <c r="E23" s="73" t="s">
        <v>208</v>
      </c>
      <c r="F23" s="51">
        <v>15.365952</v>
      </c>
      <c r="G23" s="51"/>
      <c r="H23" s="67"/>
      <c r="I23" s="67"/>
      <c r="J23" s="67"/>
      <c r="K23" s="67"/>
      <c r="L23" s="51">
        <v>15.365952</v>
      </c>
      <c r="M23" s="51">
        <v>15.365952</v>
      </c>
      <c r="N23" s="6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2" workbookViewId="0">
      <selection activeCell="A8" sqref="$A8:$XFD2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46"/>
      <c r="U1" s="59" t="s">
        <v>311</v>
      </c>
      <c r="V1" s="59"/>
    </row>
    <row r="2" ht="50" customHeight="1" spans="1:22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ht="24.15" customHeight="1" spans="1:22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5" t="s">
        <v>33</v>
      </c>
      <c r="V3" s="55"/>
    </row>
    <row r="4" ht="26.7" customHeight="1" spans="1:22">
      <c r="A4" s="49" t="s">
        <v>161</v>
      </c>
      <c r="B4" s="49"/>
      <c r="C4" s="49"/>
      <c r="D4" s="49" t="s">
        <v>210</v>
      </c>
      <c r="E4" s="49" t="s">
        <v>211</v>
      </c>
      <c r="F4" s="49" t="s">
        <v>228</v>
      </c>
      <c r="G4" s="49" t="s">
        <v>312</v>
      </c>
      <c r="H4" s="49"/>
      <c r="I4" s="49"/>
      <c r="J4" s="49"/>
      <c r="K4" s="49"/>
      <c r="L4" s="49" t="s">
        <v>313</v>
      </c>
      <c r="M4" s="49"/>
      <c r="N4" s="49"/>
      <c r="O4" s="49"/>
      <c r="P4" s="49"/>
      <c r="Q4" s="49"/>
      <c r="R4" s="49" t="s">
        <v>308</v>
      </c>
      <c r="S4" s="49" t="s">
        <v>314</v>
      </c>
      <c r="T4" s="49"/>
      <c r="U4" s="49"/>
      <c r="V4" s="49"/>
    </row>
    <row r="5" ht="56.05" customHeight="1" spans="1:22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 t="s">
        <v>137</v>
      </c>
      <c r="H5" s="49" t="s">
        <v>315</v>
      </c>
      <c r="I5" s="49" t="s">
        <v>316</v>
      </c>
      <c r="J5" s="49" t="s">
        <v>317</v>
      </c>
      <c r="K5" s="49" t="s">
        <v>318</v>
      </c>
      <c r="L5" s="49" t="s">
        <v>137</v>
      </c>
      <c r="M5" s="49" t="s">
        <v>319</v>
      </c>
      <c r="N5" s="49" t="s">
        <v>320</v>
      </c>
      <c r="O5" s="49" t="s">
        <v>321</v>
      </c>
      <c r="P5" s="49" t="s">
        <v>322</v>
      </c>
      <c r="Q5" s="49" t="s">
        <v>323</v>
      </c>
      <c r="R5" s="49"/>
      <c r="S5" s="49" t="s">
        <v>137</v>
      </c>
      <c r="T5" s="49" t="s">
        <v>324</v>
      </c>
      <c r="U5" s="49" t="s">
        <v>325</v>
      </c>
      <c r="V5" s="49" t="s">
        <v>309</v>
      </c>
    </row>
    <row r="6" ht="22.8" customHeight="1" spans="1:22">
      <c r="A6" s="61"/>
      <c r="B6" s="61"/>
      <c r="C6" s="61"/>
      <c r="D6" s="61"/>
      <c r="E6" s="61" t="s">
        <v>137</v>
      </c>
      <c r="F6" s="63">
        <v>199.845943</v>
      </c>
      <c r="G6" s="63">
        <v>135.1107</v>
      </c>
      <c r="H6" s="63">
        <v>84.7332</v>
      </c>
      <c r="I6" s="63">
        <v>43.3164</v>
      </c>
      <c r="J6" s="63">
        <v>7.0611</v>
      </c>
      <c r="K6" s="63"/>
      <c r="L6" s="63">
        <v>45.763963</v>
      </c>
      <c r="M6" s="63">
        <v>20.487936</v>
      </c>
      <c r="N6" s="63">
        <v>10.243968</v>
      </c>
      <c r="O6" s="63">
        <v>10.884216</v>
      </c>
      <c r="P6" s="63"/>
      <c r="Q6" s="63">
        <v>4.147843</v>
      </c>
      <c r="R6" s="63">
        <v>15.365952</v>
      </c>
      <c r="S6" s="63">
        <v>3.605328</v>
      </c>
      <c r="T6" s="63"/>
      <c r="U6" s="63"/>
      <c r="V6" s="63">
        <v>3.605328</v>
      </c>
    </row>
    <row r="7" ht="22.8" customHeight="1" spans="1:22">
      <c r="A7" s="61"/>
      <c r="B7" s="61"/>
      <c r="C7" s="61"/>
      <c r="D7" s="64" t="s">
        <v>155</v>
      </c>
      <c r="E7" s="64" t="s">
        <v>156</v>
      </c>
      <c r="F7" s="63">
        <v>199.845943</v>
      </c>
      <c r="G7" s="63">
        <v>135.1107</v>
      </c>
      <c r="H7" s="63">
        <v>84.7332</v>
      </c>
      <c r="I7" s="63">
        <v>43.3164</v>
      </c>
      <c r="J7" s="63">
        <v>7.0611</v>
      </c>
      <c r="K7" s="63"/>
      <c r="L7" s="63">
        <v>45.763963</v>
      </c>
      <c r="M7" s="63">
        <v>20.487936</v>
      </c>
      <c r="N7" s="63">
        <v>10.243968</v>
      </c>
      <c r="O7" s="63">
        <v>10.884216</v>
      </c>
      <c r="P7" s="63"/>
      <c r="Q7" s="63">
        <v>4.147843</v>
      </c>
      <c r="R7" s="63">
        <v>15.365952</v>
      </c>
      <c r="S7" s="63">
        <v>3.605328</v>
      </c>
      <c r="T7" s="63"/>
      <c r="U7" s="63"/>
      <c r="V7" s="63">
        <v>3.605328</v>
      </c>
    </row>
    <row r="8" ht="22.8" customHeight="1" spans="1:22">
      <c r="A8" s="61"/>
      <c r="B8" s="61"/>
      <c r="C8" s="61"/>
      <c r="D8" s="66" t="s">
        <v>157</v>
      </c>
      <c r="E8" s="66" t="s">
        <v>158</v>
      </c>
      <c r="F8" s="63">
        <v>199.845943</v>
      </c>
      <c r="G8" s="63">
        <v>135.1107</v>
      </c>
      <c r="H8" s="63">
        <v>84.7332</v>
      </c>
      <c r="I8" s="63">
        <v>43.3164</v>
      </c>
      <c r="J8" s="63">
        <v>7.0611</v>
      </c>
      <c r="K8" s="63"/>
      <c r="L8" s="63">
        <v>45.763963</v>
      </c>
      <c r="M8" s="63">
        <v>20.487936</v>
      </c>
      <c r="N8" s="63">
        <v>10.243968</v>
      </c>
      <c r="O8" s="63">
        <v>10.884216</v>
      </c>
      <c r="P8" s="63"/>
      <c r="Q8" s="63">
        <v>4.147843</v>
      </c>
      <c r="R8" s="63">
        <v>15.365952</v>
      </c>
      <c r="S8" s="63">
        <v>3.605328</v>
      </c>
      <c r="T8" s="63"/>
      <c r="U8" s="63"/>
      <c r="V8" s="63">
        <v>3.605328</v>
      </c>
    </row>
    <row r="9" ht="22.8" customHeight="1" spans="1:22">
      <c r="A9" s="54" t="s">
        <v>172</v>
      </c>
      <c r="B9" s="54"/>
      <c r="C9" s="54"/>
      <c r="D9" s="65" t="s">
        <v>157</v>
      </c>
      <c r="E9" s="73" t="s">
        <v>173</v>
      </c>
      <c r="F9" s="67">
        <v>34.879747</v>
      </c>
      <c r="G9" s="67"/>
      <c r="H9" s="67"/>
      <c r="I9" s="67"/>
      <c r="J9" s="67"/>
      <c r="K9" s="67"/>
      <c r="L9" s="67">
        <v>34.879747</v>
      </c>
      <c r="M9" s="67">
        <v>20.487936</v>
      </c>
      <c r="N9" s="67">
        <v>10.243968</v>
      </c>
      <c r="O9" s="67"/>
      <c r="P9" s="67"/>
      <c r="Q9" s="67">
        <v>4.147843</v>
      </c>
      <c r="R9" s="67"/>
      <c r="S9" s="67"/>
      <c r="T9" s="67"/>
      <c r="U9" s="67"/>
      <c r="V9" s="67"/>
    </row>
    <row r="10" ht="22.8" customHeight="1" spans="1:22">
      <c r="A10" s="54" t="s">
        <v>172</v>
      </c>
      <c r="B10" s="54" t="s">
        <v>174</v>
      </c>
      <c r="C10" s="54"/>
      <c r="D10" s="65" t="s">
        <v>157</v>
      </c>
      <c r="E10" s="73" t="s">
        <v>176</v>
      </c>
      <c r="F10" s="67">
        <v>30.731904</v>
      </c>
      <c r="G10" s="67"/>
      <c r="H10" s="67"/>
      <c r="I10" s="67"/>
      <c r="J10" s="67"/>
      <c r="K10" s="67"/>
      <c r="L10" s="67">
        <v>30.731904</v>
      </c>
      <c r="M10" s="67">
        <v>20.487936</v>
      </c>
      <c r="N10" s="67">
        <v>10.243968</v>
      </c>
      <c r="O10" s="67"/>
      <c r="P10" s="67"/>
      <c r="Q10" s="67"/>
      <c r="R10" s="67"/>
      <c r="S10" s="67"/>
      <c r="T10" s="67"/>
      <c r="U10" s="67"/>
      <c r="V10" s="67"/>
    </row>
    <row r="11" ht="22.8" customHeight="1" spans="1:22">
      <c r="A11" s="70" t="s">
        <v>172</v>
      </c>
      <c r="B11" s="70" t="s">
        <v>174</v>
      </c>
      <c r="C11" s="70" t="s">
        <v>174</v>
      </c>
      <c r="D11" s="65" t="s">
        <v>157</v>
      </c>
      <c r="E11" s="65" t="s">
        <v>178</v>
      </c>
      <c r="F11" s="51">
        <v>20.487936</v>
      </c>
      <c r="G11" s="67"/>
      <c r="H11" s="67"/>
      <c r="I11" s="67"/>
      <c r="J11" s="67"/>
      <c r="K11" s="67"/>
      <c r="L11" s="51">
        <v>20.487936</v>
      </c>
      <c r="M11" s="67">
        <v>20.487936</v>
      </c>
      <c r="N11" s="67"/>
      <c r="O11" s="67"/>
      <c r="P11" s="67"/>
      <c r="Q11" s="67"/>
      <c r="R11" s="67"/>
      <c r="S11" s="51"/>
      <c r="T11" s="67"/>
      <c r="U11" s="67"/>
      <c r="V11" s="67"/>
    </row>
    <row r="12" ht="22.8" customHeight="1" spans="1:22">
      <c r="A12" s="70" t="s">
        <v>172</v>
      </c>
      <c r="B12" s="70" t="s">
        <v>174</v>
      </c>
      <c r="C12" s="70" t="s">
        <v>179</v>
      </c>
      <c r="D12" s="65" t="s">
        <v>157</v>
      </c>
      <c r="E12" s="65" t="s">
        <v>181</v>
      </c>
      <c r="F12" s="51">
        <v>10.243968</v>
      </c>
      <c r="G12" s="67"/>
      <c r="H12" s="67"/>
      <c r="I12" s="67"/>
      <c r="J12" s="67"/>
      <c r="K12" s="67"/>
      <c r="L12" s="51">
        <v>10.243968</v>
      </c>
      <c r="M12" s="67"/>
      <c r="N12" s="67">
        <v>10.243968</v>
      </c>
      <c r="O12" s="67"/>
      <c r="P12" s="67"/>
      <c r="Q12" s="67"/>
      <c r="R12" s="67"/>
      <c r="S12" s="51"/>
      <c r="T12" s="67"/>
      <c r="U12" s="67"/>
      <c r="V12" s="67"/>
    </row>
    <row r="13" ht="22.8" customHeight="1" spans="1:22">
      <c r="A13" s="54" t="s">
        <v>172</v>
      </c>
      <c r="B13" s="54" t="s">
        <v>182</v>
      </c>
      <c r="C13" s="54"/>
      <c r="D13" s="65" t="s">
        <v>157</v>
      </c>
      <c r="E13" s="73" t="s">
        <v>184</v>
      </c>
      <c r="F13" s="67">
        <v>4.147843</v>
      </c>
      <c r="G13" s="67"/>
      <c r="H13" s="67"/>
      <c r="I13" s="67"/>
      <c r="J13" s="67"/>
      <c r="K13" s="67"/>
      <c r="L13" s="67">
        <v>4.147843</v>
      </c>
      <c r="M13" s="67"/>
      <c r="N13" s="67"/>
      <c r="O13" s="67"/>
      <c r="P13" s="67"/>
      <c r="Q13" s="67">
        <v>4.147843</v>
      </c>
      <c r="R13" s="67"/>
      <c r="S13" s="67"/>
      <c r="T13" s="67"/>
      <c r="U13" s="67"/>
      <c r="V13" s="67"/>
    </row>
    <row r="14" ht="22.8" customHeight="1" spans="1:22">
      <c r="A14" s="70" t="s">
        <v>172</v>
      </c>
      <c r="B14" s="70" t="s">
        <v>182</v>
      </c>
      <c r="C14" s="70" t="s">
        <v>182</v>
      </c>
      <c r="D14" s="65" t="s">
        <v>157</v>
      </c>
      <c r="E14" s="65" t="s">
        <v>186</v>
      </c>
      <c r="F14" s="51">
        <v>4.147843</v>
      </c>
      <c r="G14" s="67"/>
      <c r="H14" s="67"/>
      <c r="I14" s="67"/>
      <c r="J14" s="67"/>
      <c r="K14" s="67"/>
      <c r="L14" s="51">
        <v>4.147843</v>
      </c>
      <c r="M14" s="67"/>
      <c r="N14" s="67"/>
      <c r="O14" s="67"/>
      <c r="P14" s="67"/>
      <c r="Q14" s="67">
        <v>4.147843</v>
      </c>
      <c r="R14" s="67"/>
      <c r="S14" s="51"/>
      <c r="T14" s="67"/>
      <c r="U14" s="67"/>
      <c r="V14" s="67"/>
    </row>
    <row r="15" ht="22.8" customHeight="1" spans="1:22">
      <c r="A15" s="54" t="s">
        <v>187</v>
      </c>
      <c r="B15" s="54"/>
      <c r="C15" s="54"/>
      <c r="D15" s="65" t="s">
        <v>157</v>
      </c>
      <c r="E15" s="73" t="s">
        <v>188</v>
      </c>
      <c r="F15" s="67">
        <v>10.884216</v>
      </c>
      <c r="G15" s="67"/>
      <c r="H15" s="67"/>
      <c r="I15" s="67"/>
      <c r="J15" s="67"/>
      <c r="K15" s="67"/>
      <c r="L15" s="67">
        <v>10.884216</v>
      </c>
      <c r="M15" s="67"/>
      <c r="N15" s="67"/>
      <c r="O15" s="67">
        <v>10.884216</v>
      </c>
      <c r="P15" s="67"/>
      <c r="Q15" s="67"/>
      <c r="R15" s="67"/>
      <c r="S15" s="67"/>
      <c r="T15" s="67"/>
      <c r="U15" s="67"/>
      <c r="V15" s="67"/>
    </row>
    <row r="16" ht="22.8" customHeight="1" spans="1:22">
      <c r="A16" s="54" t="s">
        <v>187</v>
      </c>
      <c r="B16" s="54" t="s">
        <v>189</v>
      </c>
      <c r="C16" s="54"/>
      <c r="D16" s="65" t="s">
        <v>157</v>
      </c>
      <c r="E16" s="73" t="s">
        <v>191</v>
      </c>
      <c r="F16" s="67">
        <v>10.884216</v>
      </c>
      <c r="G16" s="67"/>
      <c r="H16" s="67"/>
      <c r="I16" s="67"/>
      <c r="J16" s="67"/>
      <c r="K16" s="67"/>
      <c r="L16" s="67">
        <v>10.884216</v>
      </c>
      <c r="M16" s="67"/>
      <c r="N16" s="67"/>
      <c r="O16" s="67">
        <v>10.884216</v>
      </c>
      <c r="P16" s="67"/>
      <c r="Q16" s="67"/>
      <c r="R16" s="67"/>
      <c r="S16" s="67"/>
      <c r="T16" s="67"/>
      <c r="U16" s="67"/>
      <c r="V16" s="67"/>
    </row>
    <row r="17" ht="22.8" customHeight="1" spans="1:22">
      <c r="A17" s="70" t="s">
        <v>187</v>
      </c>
      <c r="B17" s="70" t="s">
        <v>189</v>
      </c>
      <c r="C17" s="77" t="s">
        <v>192</v>
      </c>
      <c r="D17" s="65" t="s">
        <v>157</v>
      </c>
      <c r="E17" s="65" t="s">
        <v>194</v>
      </c>
      <c r="F17" s="51">
        <v>10.884216</v>
      </c>
      <c r="G17" s="67"/>
      <c r="H17" s="67"/>
      <c r="I17" s="67"/>
      <c r="J17" s="67"/>
      <c r="K17" s="67"/>
      <c r="L17" s="51">
        <v>10.884216</v>
      </c>
      <c r="M17" s="67"/>
      <c r="N17" s="67"/>
      <c r="O17" s="67">
        <v>10.884216</v>
      </c>
      <c r="P17" s="67"/>
      <c r="Q17" s="67"/>
      <c r="R17" s="67"/>
      <c r="S17" s="51"/>
      <c r="T17" s="67"/>
      <c r="U17" s="67"/>
      <c r="V17" s="67"/>
    </row>
    <row r="18" ht="22.8" customHeight="1" spans="1:22">
      <c r="A18" s="54" t="s">
        <v>195</v>
      </c>
      <c r="B18" s="54"/>
      <c r="C18" s="54"/>
      <c r="D18" s="65" t="s">
        <v>157</v>
      </c>
      <c r="E18" s="73" t="s">
        <v>196</v>
      </c>
      <c r="F18" s="67">
        <v>138.716028</v>
      </c>
      <c r="G18" s="67">
        <v>135.1107</v>
      </c>
      <c r="H18" s="67">
        <v>84.7332</v>
      </c>
      <c r="I18" s="67">
        <v>43.3164</v>
      </c>
      <c r="J18" s="67">
        <v>7.0611</v>
      </c>
      <c r="K18" s="67"/>
      <c r="L18" s="67"/>
      <c r="M18" s="67"/>
      <c r="N18" s="67"/>
      <c r="O18" s="67"/>
      <c r="P18" s="67"/>
      <c r="Q18" s="67"/>
      <c r="R18" s="67"/>
      <c r="S18" s="67">
        <v>3.605328</v>
      </c>
      <c r="T18" s="67"/>
      <c r="U18" s="67"/>
      <c r="V18" s="67">
        <v>3.605328</v>
      </c>
    </row>
    <row r="19" ht="22.8" customHeight="1" spans="1:22">
      <c r="A19" s="75" t="s">
        <v>195</v>
      </c>
      <c r="B19" s="75" t="s">
        <v>197</v>
      </c>
      <c r="C19" s="75"/>
      <c r="D19" s="65" t="s">
        <v>157</v>
      </c>
      <c r="E19" s="76" t="s">
        <v>199</v>
      </c>
      <c r="F19" s="67">
        <v>138.716028</v>
      </c>
      <c r="G19" s="67">
        <v>135.1107</v>
      </c>
      <c r="H19" s="67">
        <v>84.7332</v>
      </c>
      <c r="I19" s="67">
        <v>43.3164</v>
      </c>
      <c r="J19" s="67">
        <v>7.0611</v>
      </c>
      <c r="K19" s="67"/>
      <c r="L19" s="67"/>
      <c r="M19" s="67"/>
      <c r="N19" s="67"/>
      <c r="O19" s="67"/>
      <c r="P19" s="67"/>
      <c r="Q19" s="67"/>
      <c r="R19" s="67"/>
      <c r="S19" s="67">
        <v>3.605328</v>
      </c>
      <c r="T19" s="67"/>
      <c r="U19" s="67"/>
      <c r="V19" s="67">
        <v>3.605328</v>
      </c>
    </row>
    <row r="20" ht="22.8" customHeight="1" spans="1:22">
      <c r="A20" s="70" t="s">
        <v>195</v>
      </c>
      <c r="B20" s="70" t="s">
        <v>197</v>
      </c>
      <c r="C20" s="70" t="s">
        <v>182</v>
      </c>
      <c r="D20" s="65" t="s">
        <v>157</v>
      </c>
      <c r="E20" s="65" t="s">
        <v>201</v>
      </c>
      <c r="F20" s="51">
        <v>138.716028</v>
      </c>
      <c r="G20" s="67">
        <v>135.1107</v>
      </c>
      <c r="H20" s="67">
        <v>84.7332</v>
      </c>
      <c r="I20" s="67">
        <v>43.3164</v>
      </c>
      <c r="J20" s="67">
        <v>7.0611</v>
      </c>
      <c r="K20" s="67"/>
      <c r="L20" s="51"/>
      <c r="M20" s="67"/>
      <c r="N20" s="67"/>
      <c r="O20" s="67"/>
      <c r="P20" s="67"/>
      <c r="Q20" s="67"/>
      <c r="R20" s="67"/>
      <c r="S20" s="51">
        <v>3.605328</v>
      </c>
      <c r="T20" s="67"/>
      <c r="U20" s="67"/>
      <c r="V20" s="67">
        <v>3.605328</v>
      </c>
    </row>
    <row r="21" ht="22.8" customHeight="1" spans="1:22">
      <c r="A21" s="54" t="s">
        <v>202</v>
      </c>
      <c r="B21" s="54"/>
      <c r="C21" s="54"/>
      <c r="D21" s="73" t="s">
        <v>157</v>
      </c>
      <c r="E21" s="73" t="s">
        <v>203</v>
      </c>
      <c r="F21" s="67">
        <v>15.365952</v>
      </c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>
        <v>15.365952</v>
      </c>
      <c r="S21" s="67"/>
      <c r="T21" s="67"/>
      <c r="U21" s="67"/>
      <c r="V21" s="67"/>
    </row>
    <row r="22" ht="22.8" customHeight="1" spans="1:22">
      <c r="A22" s="54" t="s">
        <v>202</v>
      </c>
      <c r="B22" s="54" t="s">
        <v>192</v>
      </c>
      <c r="C22" s="54"/>
      <c r="D22" s="73" t="s">
        <v>157</v>
      </c>
      <c r="E22" s="73" t="s">
        <v>205</v>
      </c>
      <c r="F22" s="67">
        <v>15.365952</v>
      </c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>
        <v>15.365952</v>
      </c>
      <c r="S22" s="67"/>
      <c r="T22" s="67"/>
      <c r="U22" s="67"/>
      <c r="V22" s="67"/>
    </row>
    <row r="23" ht="22.8" customHeight="1" spans="1:22">
      <c r="A23" s="70" t="s">
        <v>202</v>
      </c>
      <c r="B23" s="70" t="s">
        <v>192</v>
      </c>
      <c r="C23" s="70" t="s">
        <v>206</v>
      </c>
      <c r="D23" s="65" t="s">
        <v>157</v>
      </c>
      <c r="E23" s="73" t="s">
        <v>208</v>
      </c>
      <c r="F23" s="51">
        <v>15.365952</v>
      </c>
      <c r="G23" s="67"/>
      <c r="H23" s="67"/>
      <c r="I23" s="67"/>
      <c r="J23" s="67"/>
      <c r="K23" s="67"/>
      <c r="L23" s="51"/>
      <c r="M23" s="67"/>
      <c r="N23" s="67"/>
      <c r="O23" s="67"/>
      <c r="P23" s="67"/>
      <c r="Q23" s="67"/>
      <c r="R23" s="67">
        <v>15.365952</v>
      </c>
      <c r="S23" s="51"/>
      <c r="T23" s="67"/>
      <c r="U23" s="67"/>
      <c r="V23" s="6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8" sqref="$A8:$XFD1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46"/>
      <c r="K1" s="59" t="s">
        <v>326</v>
      </c>
    </row>
    <row r="2" ht="46.55" customHeight="1" spans="1:11">
      <c r="A2" s="60" t="s">
        <v>18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ht="18.1" customHeight="1" spans="1:11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23.25" customHeight="1" spans="1:11">
      <c r="A4" s="49" t="s">
        <v>161</v>
      </c>
      <c r="B4" s="49"/>
      <c r="C4" s="49"/>
      <c r="D4" s="49" t="s">
        <v>210</v>
      </c>
      <c r="E4" s="49" t="s">
        <v>211</v>
      </c>
      <c r="F4" s="49" t="s">
        <v>327</v>
      </c>
      <c r="G4" s="49" t="s">
        <v>328</v>
      </c>
      <c r="H4" s="49" t="s">
        <v>329</v>
      </c>
      <c r="I4" s="49" t="s">
        <v>330</v>
      </c>
      <c r="J4" s="49" t="s">
        <v>331</v>
      </c>
      <c r="K4" s="49" t="s">
        <v>332</v>
      </c>
    </row>
    <row r="5" ht="23.25" customHeight="1" spans="1:11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</row>
    <row r="6" ht="22.8" customHeight="1" spans="1:11">
      <c r="A6" s="61"/>
      <c r="B6" s="61"/>
      <c r="C6" s="61"/>
      <c r="D6" s="61"/>
      <c r="E6" s="61" t="s">
        <v>137</v>
      </c>
      <c r="F6" s="63">
        <v>0.828</v>
      </c>
      <c r="G6" s="63">
        <v>0.828</v>
      </c>
      <c r="H6" s="63"/>
      <c r="I6" s="63"/>
      <c r="J6" s="63"/>
      <c r="K6" s="63"/>
    </row>
    <row r="7" ht="22.8" customHeight="1" spans="1:11">
      <c r="A7" s="61"/>
      <c r="B7" s="61"/>
      <c r="C7" s="61"/>
      <c r="D7" s="64" t="s">
        <v>155</v>
      </c>
      <c r="E7" s="64" t="s">
        <v>156</v>
      </c>
      <c r="F7" s="63">
        <v>0.828</v>
      </c>
      <c r="G7" s="63">
        <v>0.828</v>
      </c>
      <c r="H7" s="63"/>
      <c r="I7" s="63"/>
      <c r="J7" s="63"/>
      <c r="K7" s="63"/>
    </row>
    <row r="8" ht="22.8" customHeight="1" spans="1:11">
      <c r="A8" s="61"/>
      <c r="B8" s="61"/>
      <c r="C8" s="61"/>
      <c r="D8" s="66" t="s">
        <v>157</v>
      </c>
      <c r="E8" s="66" t="s">
        <v>158</v>
      </c>
      <c r="F8" s="63">
        <v>0.828</v>
      </c>
      <c r="G8" s="63">
        <v>0.828</v>
      </c>
      <c r="H8" s="63"/>
      <c r="I8" s="63"/>
      <c r="J8" s="63"/>
      <c r="K8" s="63"/>
    </row>
    <row r="9" ht="22.8" customHeight="1" spans="1:11">
      <c r="A9" s="54" t="s">
        <v>195</v>
      </c>
      <c r="B9" s="54"/>
      <c r="C9" s="54"/>
      <c r="D9" s="65" t="s">
        <v>157</v>
      </c>
      <c r="E9" s="73" t="s">
        <v>196</v>
      </c>
      <c r="F9" s="67">
        <v>0.828</v>
      </c>
      <c r="G9" s="67">
        <v>0.828</v>
      </c>
      <c r="H9" s="67"/>
      <c r="I9" s="67"/>
      <c r="J9" s="67"/>
      <c r="K9" s="67"/>
    </row>
    <row r="10" ht="22.8" customHeight="1" spans="1:11">
      <c r="A10" s="75" t="s">
        <v>195</v>
      </c>
      <c r="B10" s="75" t="s">
        <v>197</v>
      </c>
      <c r="C10" s="75"/>
      <c r="D10" s="65" t="s">
        <v>157</v>
      </c>
      <c r="E10" s="76" t="s">
        <v>199</v>
      </c>
      <c r="F10" s="67">
        <v>0.828</v>
      </c>
      <c r="G10" s="67">
        <v>0.828</v>
      </c>
      <c r="H10" s="67"/>
      <c r="I10" s="67"/>
      <c r="J10" s="67"/>
      <c r="K10" s="67"/>
    </row>
    <row r="11" ht="22.8" customHeight="1" spans="1:11">
      <c r="A11" s="70" t="s">
        <v>195</v>
      </c>
      <c r="B11" s="70" t="s">
        <v>197</v>
      </c>
      <c r="C11" s="70" t="s">
        <v>182</v>
      </c>
      <c r="D11" s="65" t="s">
        <v>157</v>
      </c>
      <c r="E11" s="65" t="s">
        <v>201</v>
      </c>
      <c r="F11" s="51">
        <v>0.828</v>
      </c>
      <c r="G11" s="67">
        <v>0.828</v>
      </c>
      <c r="H11" s="67"/>
      <c r="I11" s="67"/>
      <c r="J11" s="67"/>
      <c r="K11" s="6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C12" sqref="C12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46"/>
      <c r="Q1" s="59" t="s">
        <v>333</v>
      </c>
      <c r="R1" s="59"/>
    </row>
    <row r="2" ht="40.5" customHeight="1" spans="1:18">
      <c r="A2" s="60" t="s">
        <v>19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</row>
    <row r="3" ht="24.15" customHeight="1" spans="1:18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5" t="s">
        <v>33</v>
      </c>
      <c r="R3" s="55"/>
    </row>
    <row r="4" ht="24.15" customHeight="1" spans="1:18">
      <c r="A4" s="49" t="s">
        <v>161</v>
      </c>
      <c r="B4" s="49"/>
      <c r="C4" s="49"/>
      <c r="D4" s="49" t="s">
        <v>210</v>
      </c>
      <c r="E4" s="49" t="s">
        <v>211</v>
      </c>
      <c r="F4" s="49" t="s">
        <v>327</v>
      </c>
      <c r="G4" s="49" t="s">
        <v>334</v>
      </c>
      <c r="H4" s="49" t="s">
        <v>335</v>
      </c>
      <c r="I4" s="49" t="s">
        <v>336</v>
      </c>
      <c r="J4" s="49" t="s">
        <v>337</v>
      </c>
      <c r="K4" s="49" t="s">
        <v>338</v>
      </c>
      <c r="L4" s="49" t="s">
        <v>339</v>
      </c>
      <c r="M4" s="49" t="s">
        <v>340</v>
      </c>
      <c r="N4" s="49" t="s">
        <v>329</v>
      </c>
      <c r="O4" s="49" t="s">
        <v>341</v>
      </c>
      <c r="P4" s="49" t="s">
        <v>342</v>
      </c>
      <c r="Q4" s="49" t="s">
        <v>330</v>
      </c>
      <c r="R4" s="49" t="s">
        <v>332</v>
      </c>
    </row>
    <row r="5" ht="21.55" customHeight="1" spans="1:18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</row>
    <row r="6" ht="22.8" customHeight="1" spans="1:18">
      <c r="A6" s="61"/>
      <c r="B6" s="61"/>
      <c r="C6" s="61"/>
      <c r="D6" s="61"/>
      <c r="E6" s="61" t="s">
        <v>137</v>
      </c>
      <c r="F6" s="69">
        <v>0.828</v>
      </c>
      <c r="G6" s="63"/>
      <c r="H6" s="63"/>
      <c r="I6" s="63"/>
      <c r="J6" s="63"/>
      <c r="K6" s="69">
        <v>0.828</v>
      </c>
      <c r="L6" s="63"/>
      <c r="M6" s="63"/>
      <c r="N6" s="63"/>
      <c r="O6" s="63"/>
      <c r="P6" s="63"/>
      <c r="Q6" s="63"/>
      <c r="R6" s="63"/>
    </row>
    <row r="7" ht="22.8" customHeight="1" spans="1:18">
      <c r="A7" s="61"/>
      <c r="B7" s="61"/>
      <c r="C7" s="61"/>
      <c r="D7" s="64" t="s">
        <v>155</v>
      </c>
      <c r="E7" s="64" t="s">
        <v>156</v>
      </c>
      <c r="F7" s="69">
        <v>0.828</v>
      </c>
      <c r="G7" s="63"/>
      <c r="H7" s="63"/>
      <c r="I7" s="63"/>
      <c r="J7" s="63"/>
      <c r="K7" s="69">
        <v>0.828</v>
      </c>
      <c r="L7" s="63"/>
      <c r="M7" s="63"/>
      <c r="N7" s="63"/>
      <c r="O7" s="63"/>
      <c r="P7" s="63"/>
      <c r="Q7" s="63"/>
      <c r="R7" s="63"/>
    </row>
    <row r="8" ht="22.8" customHeight="1" spans="1:18">
      <c r="A8" s="61"/>
      <c r="B8" s="61"/>
      <c r="C8" s="61"/>
      <c r="D8" s="66" t="s">
        <v>157</v>
      </c>
      <c r="E8" s="66" t="s">
        <v>158</v>
      </c>
      <c r="F8" s="69">
        <v>0.828</v>
      </c>
      <c r="G8" s="63"/>
      <c r="H8" s="63"/>
      <c r="I8" s="63"/>
      <c r="J8" s="63"/>
      <c r="K8" s="69">
        <v>0.828</v>
      </c>
      <c r="L8" s="63"/>
      <c r="M8" s="63"/>
      <c r="N8" s="63"/>
      <c r="O8" s="63"/>
      <c r="P8" s="63"/>
      <c r="Q8" s="63"/>
      <c r="R8" s="63"/>
    </row>
    <row r="9" ht="22.8" customHeight="1" spans="1:18">
      <c r="A9" s="54" t="s">
        <v>195</v>
      </c>
      <c r="B9" s="54"/>
      <c r="C9" s="54"/>
      <c r="D9" s="65" t="s">
        <v>157</v>
      </c>
      <c r="E9" s="73" t="s">
        <v>196</v>
      </c>
      <c r="F9" s="69">
        <v>0.828</v>
      </c>
      <c r="G9" s="69"/>
      <c r="H9" s="69"/>
      <c r="I9" s="69"/>
      <c r="J9" s="69"/>
      <c r="K9" s="69">
        <v>0.828</v>
      </c>
      <c r="L9" s="69"/>
      <c r="M9" s="69"/>
      <c r="N9" s="69"/>
      <c r="O9" s="69"/>
      <c r="P9" s="69"/>
      <c r="Q9" s="69"/>
      <c r="R9" s="69"/>
    </row>
    <row r="10" ht="22.8" customHeight="1" spans="1:18">
      <c r="A10" s="75" t="s">
        <v>195</v>
      </c>
      <c r="B10" s="75" t="s">
        <v>197</v>
      </c>
      <c r="C10" s="75"/>
      <c r="D10" s="65" t="s">
        <v>157</v>
      </c>
      <c r="E10" s="76" t="s">
        <v>199</v>
      </c>
      <c r="F10" s="69">
        <v>0.828</v>
      </c>
      <c r="G10" s="69"/>
      <c r="H10" s="69"/>
      <c r="I10" s="69"/>
      <c r="J10" s="69"/>
      <c r="K10" s="69">
        <v>0.828</v>
      </c>
      <c r="L10" s="69"/>
      <c r="M10" s="69"/>
      <c r="N10" s="69"/>
      <c r="O10" s="69"/>
      <c r="P10" s="69"/>
      <c r="Q10" s="69"/>
      <c r="R10" s="69"/>
    </row>
    <row r="11" ht="22.8" customHeight="1" spans="1:18">
      <c r="A11" s="70" t="s">
        <v>195</v>
      </c>
      <c r="B11" s="70" t="s">
        <v>197</v>
      </c>
      <c r="C11" s="70" t="s">
        <v>182</v>
      </c>
      <c r="D11" s="65" t="s">
        <v>157</v>
      </c>
      <c r="E11" s="65" t="s">
        <v>201</v>
      </c>
      <c r="F11" s="67">
        <v>0.828</v>
      </c>
      <c r="G11" s="67"/>
      <c r="H11" s="67"/>
      <c r="I11" s="67"/>
      <c r="J11" s="67"/>
      <c r="K11" s="67">
        <v>0.828</v>
      </c>
      <c r="L11" s="67"/>
      <c r="M11" s="67"/>
      <c r="N11" s="67"/>
      <c r="O11" s="67"/>
      <c r="P11" s="67"/>
      <c r="Q11" s="67"/>
      <c r="R11" s="6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Q34" sqref="Q34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22.375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46"/>
      <c r="S1" s="59" t="s">
        <v>343</v>
      </c>
      <c r="T1" s="59"/>
    </row>
    <row r="2" ht="36.2" customHeight="1" spans="1:20">
      <c r="A2" s="60" t="s">
        <v>20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ht="24.15" customHeight="1" spans="1:20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8.45" customHeight="1" spans="1:20">
      <c r="A4" s="49" t="s">
        <v>161</v>
      </c>
      <c r="B4" s="49"/>
      <c r="C4" s="49"/>
      <c r="D4" s="49" t="s">
        <v>210</v>
      </c>
      <c r="E4" s="49" t="s">
        <v>211</v>
      </c>
      <c r="F4" s="49" t="s">
        <v>327</v>
      </c>
      <c r="G4" s="49" t="s">
        <v>214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 t="s">
        <v>217</v>
      </c>
      <c r="S4" s="49"/>
      <c r="T4" s="49"/>
    </row>
    <row r="5" ht="36.2" customHeight="1" spans="1:20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 t="s">
        <v>137</v>
      </c>
      <c r="H5" s="49" t="s">
        <v>344</v>
      </c>
      <c r="I5" s="49" t="s">
        <v>345</v>
      </c>
      <c r="J5" s="49" t="s">
        <v>346</v>
      </c>
      <c r="K5" s="49" t="s">
        <v>347</v>
      </c>
      <c r="L5" s="49" t="s">
        <v>348</v>
      </c>
      <c r="M5" s="49" t="s">
        <v>349</v>
      </c>
      <c r="N5" s="49" t="s">
        <v>350</v>
      </c>
      <c r="O5" s="49" t="s">
        <v>351</v>
      </c>
      <c r="P5" s="49" t="s">
        <v>352</v>
      </c>
      <c r="Q5" s="49" t="s">
        <v>353</v>
      </c>
      <c r="R5" s="49" t="s">
        <v>137</v>
      </c>
      <c r="S5" s="49" t="s">
        <v>280</v>
      </c>
      <c r="T5" s="49" t="s">
        <v>310</v>
      </c>
    </row>
    <row r="6" ht="22.8" customHeight="1" spans="1:20">
      <c r="A6" s="61"/>
      <c r="B6" s="61"/>
      <c r="C6" s="61"/>
      <c r="D6" s="61"/>
      <c r="E6" s="61" t="s">
        <v>137</v>
      </c>
      <c r="F6" s="69">
        <v>33.0146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>
        <v>33.0146</v>
      </c>
      <c r="S6" s="69">
        <v>33.0146</v>
      </c>
      <c r="T6" s="69"/>
    </row>
    <row r="7" ht="22.8" customHeight="1" spans="1:20">
      <c r="A7" s="61"/>
      <c r="B7" s="61"/>
      <c r="C7" s="61"/>
      <c r="D7" s="64" t="s">
        <v>155</v>
      </c>
      <c r="E7" s="64" t="s">
        <v>156</v>
      </c>
      <c r="F7" s="69">
        <v>33.0146</v>
      </c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>
        <v>33.0146</v>
      </c>
      <c r="S7" s="69">
        <v>33.0146</v>
      </c>
      <c r="T7" s="69"/>
    </row>
    <row r="8" ht="22.8" customHeight="1" spans="1:20">
      <c r="A8" s="61"/>
      <c r="B8" s="61"/>
      <c r="C8" s="61"/>
      <c r="D8" s="66" t="s">
        <v>157</v>
      </c>
      <c r="E8" s="66" t="s">
        <v>158</v>
      </c>
      <c r="F8" s="69">
        <v>33.0146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>
        <v>33.0146</v>
      </c>
      <c r="S8" s="69">
        <v>33.0146</v>
      </c>
      <c r="T8" s="69"/>
    </row>
    <row r="9" ht="22.8" customHeight="1" spans="1:20">
      <c r="A9" s="54" t="s">
        <v>195</v>
      </c>
      <c r="B9" s="54"/>
      <c r="C9" s="54"/>
      <c r="D9" s="65" t="s">
        <v>157</v>
      </c>
      <c r="E9" s="73" t="s">
        <v>196</v>
      </c>
      <c r="F9" s="67">
        <v>33.0146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>
        <v>33.0146</v>
      </c>
      <c r="S9" s="67">
        <v>33.0146</v>
      </c>
      <c r="T9" s="69"/>
    </row>
    <row r="10" ht="22.8" customHeight="1" spans="1:20">
      <c r="A10" s="75" t="s">
        <v>195</v>
      </c>
      <c r="B10" s="75" t="s">
        <v>197</v>
      </c>
      <c r="C10" s="75"/>
      <c r="D10" s="65" t="s">
        <v>157</v>
      </c>
      <c r="E10" s="76" t="s">
        <v>199</v>
      </c>
      <c r="F10" s="67">
        <v>33.0146</v>
      </c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>
        <v>33.0146</v>
      </c>
      <c r="S10" s="67">
        <v>33.0146</v>
      </c>
      <c r="T10" s="69"/>
    </row>
    <row r="11" ht="22.8" customHeight="1" spans="1:20">
      <c r="A11" s="70" t="s">
        <v>195</v>
      </c>
      <c r="B11" s="70" t="s">
        <v>197</v>
      </c>
      <c r="C11" s="70" t="s">
        <v>182</v>
      </c>
      <c r="D11" s="65" t="s">
        <v>157</v>
      </c>
      <c r="E11" s="65" t="s">
        <v>201</v>
      </c>
      <c r="F11" s="51">
        <v>33.0146</v>
      </c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>
        <v>33.0146</v>
      </c>
      <c r="S11" s="67">
        <v>33.0146</v>
      </c>
      <c r="T11" s="6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abSelected="1" topLeftCell="A2" workbookViewId="0">
      <selection activeCell="A8" sqref="$A8:$XFD1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46"/>
      <c r="F1" s="46"/>
      <c r="AF1" s="59" t="s">
        <v>354</v>
      </c>
      <c r="AG1" s="59"/>
    </row>
    <row r="2" ht="43.95" customHeight="1" spans="1:33">
      <c r="A2" s="60" t="s">
        <v>21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</row>
    <row r="3" ht="24.15" customHeight="1" spans="1:33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5" t="s">
        <v>33</v>
      </c>
      <c r="AG3" s="55"/>
    </row>
    <row r="4" ht="25" customHeight="1" spans="1:33">
      <c r="A4" s="49" t="s">
        <v>161</v>
      </c>
      <c r="B4" s="49"/>
      <c r="C4" s="49"/>
      <c r="D4" s="49" t="s">
        <v>210</v>
      </c>
      <c r="E4" s="49" t="s">
        <v>211</v>
      </c>
      <c r="F4" s="49" t="s">
        <v>355</v>
      </c>
      <c r="G4" s="49" t="s">
        <v>356</v>
      </c>
      <c r="H4" s="49" t="s">
        <v>357</v>
      </c>
      <c r="I4" s="49" t="s">
        <v>358</v>
      </c>
      <c r="J4" s="49" t="s">
        <v>359</v>
      </c>
      <c r="K4" s="49" t="s">
        <v>360</v>
      </c>
      <c r="L4" s="49" t="s">
        <v>361</v>
      </c>
      <c r="M4" s="49" t="s">
        <v>362</v>
      </c>
      <c r="N4" s="49" t="s">
        <v>363</v>
      </c>
      <c r="O4" s="49" t="s">
        <v>364</v>
      </c>
      <c r="P4" s="49" t="s">
        <v>365</v>
      </c>
      <c r="Q4" s="49" t="s">
        <v>350</v>
      </c>
      <c r="R4" s="49" t="s">
        <v>352</v>
      </c>
      <c r="S4" s="49" t="s">
        <v>366</v>
      </c>
      <c r="T4" s="49" t="s">
        <v>345</v>
      </c>
      <c r="U4" s="49" t="s">
        <v>346</v>
      </c>
      <c r="V4" s="49" t="s">
        <v>349</v>
      </c>
      <c r="W4" s="49" t="s">
        <v>367</v>
      </c>
      <c r="X4" s="49" t="s">
        <v>368</v>
      </c>
      <c r="Y4" s="49" t="s">
        <v>369</v>
      </c>
      <c r="Z4" s="49" t="s">
        <v>370</v>
      </c>
      <c r="AA4" s="49" t="s">
        <v>348</v>
      </c>
      <c r="AB4" s="49" t="s">
        <v>371</v>
      </c>
      <c r="AC4" s="49" t="s">
        <v>372</v>
      </c>
      <c r="AD4" s="49" t="s">
        <v>351</v>
      </c>
      <c r="AE4" s="49" t="s">
        <v>373</v>
      </c>
      <c r="AF4" s="49" t="s">
        <v>374</v>
      </c>
      <c r="AG4" s="49" t="s">
        <v>353</v>
      </c>
    </row>
    <row r="5" ht="21.55" customHeight="1" spans="1:33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</row>
    <row r="6" ht="22.8" customHeight="1" spans="1:33">
      <c r="A6" s="62"/>
      <c r="B6" s="74"/>
      <c r="C6" s="74"/>
      <c r="D6" s="50"/>
      <c r="E6" s="50" t="s">
        <v>137</v>
      </c>
      <c r="F6" s="69">
        <v>33.0146</v>
      </c>
      <c r="G6" s="69">
        <v>2.4</v>
      </c>
      <c r="H6" s="69">
        <v>1</v>
      </c>
      <c r="I6" s="69"/>
      <c r="J6" s="69"/>
      <c r="K6" s="69">
        <v>0.6</v>
      </c>
      <c r="L6" s="69">
        <v>1</v>
      </c>
      <c r="M6" s="69">
        <v>1</v>
      </c>
      <c r="N6" s="69"/>
      <c r="O6" s="69"/>
      <c r="P6" s="69">
        <v>4</v>
      </c>
      <c r="Q6" s="69"/>
      <c r="R6" s="69">
        <v>2</v>
      </c>
      <c r="S6" s="69"/>
      <c r="T6" s="69">
        <v>2</v>
      </c>
      <c r="U6" s="69"/>
      <c r="V6" s="69">
        <v>2</v>
      </c>
      <c r="W6" s="69"/>
      <c r="X6" s="69"/>
      <c r="Y6" s="69"/>
      <c r="Z6" s="69"/>
      <c r="AA6" s="69"/>
      <c r="AB6" s="69">
        <v>0.6146</v>
      </c>
      <c r="AC6" s="69"/>
      <c r="AD6" s="69"/>
      <c r="AE6" s="69">
        <v>13.2</v>
      </c>
      <c r="AF6" s="69"/>
      <c r="AG6" s="69">
        <v>3.2</v>
      </c>
    </row>
    <row r="7" ht="22.8" customHeight="1" spans="1:33">
      <c r="A7" s="61"/>
      <c r="B7" s="61"/>
      <c r="C7" s="61"/>
      <c r="D7" s="64" t="s">
        <v>155</v>
      </c>
      <c r="E7" s="64" t="s">
        <v>156</v>
      </c>
      <c r="F7" s="69">
        <v>33.0146</v>
      </c>
      <c r="G7" s="69">
        <v>2.4</v>
      </c>
      <c r="H7" s="69">
        <v>1</v>
      </c>
      <c r="I7" s="69"/>
      <c r="J7" s="69"/>
      <c r="K7" s="69">
        <v>0.6</v>
      </c>
      <c r="L7" s="69">
        <v>1</v>
      </c>
      <c r="M7" s="69">
        <v>1</v>
      </c>
      <c r="N7" s="69"/>
      <c r="O7" s="69"/>
      <c r="P7" s="69">
        <v>4</v>
      </c>
      <c r="Q7" s="69"/>
      <c r="R7" s="69">
        <v>2</v>
      </c>
      <c r="S7" s="69"/>
      <c r="T7" s="69">
        <v>2</v>
      </c>
      <c r="U7" s="69"/>
      <c r="V7" s="69">
        <v>2</v>
      </c>
      <c r="W7" s="69"/>
      <c r="X7" s="69"/>
      <c r="Y7" s="69"/>
      <c r="Z7" s="69"/>
      <c r="AA7" s="69"/>
      <c r="AB7" s="69">
        <v>0.6146</v>
      </c>
      <c r="AC7" s="69"/>
      <c r="AD7" s="69"/>
      <c r="AE7" s="69">
        <v>13.2</v>
      </c>
      <c r="AF7" s="69"/>
      <c r="AG7" s="69">
        <v>3.2</v>
      </c>
    </row>
    <row r="8" ht="22.8" customHeight="1" spans="1:33">
      <c r="A8" s="61"/>
      <c r="B8" s="61"/>
      <c r="C8" s="61"/>
      <c r="D8" s="66" t="s">
        <v>157</v>
      </c>
      <c r="E8" s="66" t="s">
        <v>158</v>
      </c>
      <c r="F8" s="69">
        <v>33.0146</v>
      </c>
      <c r="G8" s="69">
        <v>2.4</v>
      </c>
      <c r="H8" s="69">
        <v>1</v>
      </c>
      <c r="I8" s="69"/>
      <c r="J8" s="69"/>
      <c r="K8" s="69">
        <v>0.6</v>
      </c>
      <c r="L8" s="69">
        <v>1</v>
      </c>
      <c r="M8" s="69">
        <v>1</v>
      </c>
      <c r="N8" s="69"/>
      <c r="O8" s="69"/>
      <c r="P8" s="69">
        <v>4</v>
      </c>
      <c r="Q8" s="69"/>
      <c r="R8" s="69">
        <v>2</v>
      </c>
      <c r="S8" s="69"/>
      <c r="T8" s="69">
        <v>2</v>
      </c>
      <c r="U8" s="69"/>
      <c r="V8" s="69">
        <v>2</v>
      </c>
      <c r="W8" s="69"/>
      <c r="X8" s="69"/>
      <c r="Y8" s="69"/>
      <c r="Z8" s="69"/>
      <c r="AA8" s="69"/>
      <c r="AB8" s="69">
        <v>0.6146</v>
      </c>
      <c r="AC8" s="69"/>
      <c r="AD8" s="69"/>
      <c r="AE8" s="69">
        <v>13.2</v>
      </c>
      <c r="AF8" s="69"/>
      <c r="AG8" s="69">
        <v>3.2</v>
      </c>
    </row>
    <row r="9" customFormat="1" ht="22.8" customHeight="1" spans="1:33">
      <c r="A9" s="54" t="s">
        <v>195</v>
      </c>
      <c r="B9" s="54"/>
      <c r="C9" s="54"/>
      <c r="D9" s="65" t="s">
        <v>157</v>
      </c>
      <c r="E9" s="73" t="s">
        <v>196</v>
      </c>
      <c r="F9" s="67">
        <v>33.0146</v>
      </c>
      <c r="G9" s="67">
        <v>2.4</v>
      </c>
      <c r="H9" s="67">
        <v>1</v>
      </c>
      <c r="I9" s="67"/>
      <c r="J9" s="67"/>
      <c r="K9" s="67">
        <v>0.6</v>
      </c>
      <c r="L9" s="67">
        <v>1</v>
      </c>
      <c r="M9" s="67">
        <v>1</v>
      </c>
      <c r="N9" s="67"/>
      <c r="O9" s="67"/>
      <c r="P9" s="67">
        <v>4</v>
      </c>
      <c r="Q9" s="67"/>
      <c r="R9" s="67">
        <v>2</v>
      </c>
      <c r="S9" s="67"/>
      <c r="T9" s="67">
        <v>2</v>
      </c>
      <c r="U9" s="67"/>
      <c r="V9" s="67">
        <v>2</v>
      </c>
      <c r="W9" s="67"/>
      <c r="X9" s="67"/>
      <c r="Y9" s="67"/>
      <c r="Z9" s="67"/>
      <c r="AA9" s="67"/>
      <c r="AB9" s="67">
        <v>0.6146</v>
      </c>
      <c r="AC9" s="67"/>
      <c r="AD9" s="67"/>
      <c r="AE9" s="67">
        <v>13.2</v>
      </c>
      <c r="AF9" s="67"/>
      <c r="AG9" s="67">
        <v>3.2</v>
      </c>
    </row>
    <row r="10" customFormat="1" ht="22.8" customHeight="1" spans="1:33">
      <c r="A10" s="75" t="s">
        <v>195</v>
      </c>
      <c r="B10" s="75" t="s">
        <v>197</v>
      </c>
      <c r="C10" s="75"/>
      <c r="D10" s="65" t="s">
        <v>157</v>
      </c>
      <c r="E10" s="76" t="s">
        <v>199</v>
      </c>
      <c r="F10" s="67">
        <v>33.0146</v>
      </c>
      <c r="G10" s="67">
        <v>2.4</v>
      </c>
      <c r="H10" s="67">
        <v>1</v>
      </c>
      <c r="I10" s="67"/>
      <c r="J10" s="67"/>
      <c r="K10" s="67">
        <v>0.6</v>
      </c>
      <c r="L10" s="67">
        <v>1</v>
      </c>
      <c r="M10" s="67">
        <v>1</v>
      </c>
      <c r="N10" s="67"/>
      <c r="O10" s="67"/>
      <c r="P10" s="67">
        <v>4</v>
      </c>
      <c r="Q10" s="67"/>
      <c r="R10" s="67">
        <v>2</v>
      </c>
      <c r="S10" s="67"/>
      <c r="T10" s="67">
        <v>2</v>
      </c>
      <c r="U10" s="67"/>
      <c r="V10" s="67">
        <v>2</v>
      </c>
      <c r="W10" s="67"/>
      <c r="X10" s="67"/>
      <c r="Y10" s="67"/>
      <c r="Z10" s="67"/>
      <c r="AA10" s="67"/>
      <c r="AB10" s="67">
        <v>0.6146</v>
      </c>
      <c r="AC10" s="67"/>
      <c r="AD10" s="67"/>
      <c r="AE10" s="67">
        <v>13.2</v>
      </c>
      <c r="AF10" s="67"/>
      <c r="AG10" s="67">
        <v>3.2</v>
      </c>
    </row>
    <row r="11" customFormat="1" ht="22.8" customHeight="1" spans="1:33">
      <c r="A11" s="70" t="s">
        <v>195</v>
      </c>
      <c r="B11" s="70" t="s">
        <v>197</v>
      </c>
      <c r="C11" s="70" t="s">
        <v>182</v>
      </c>
      <c r="D11" s="65" t="s">
        <v>157</v>
      </c>
      <c r="E11" s="65" t="s">
        <v>201</v>
      </c>
      <c r="F11" s="67">
        <v>33.0146</v>
      </c>
      <c r="G11" s="67">
        <v>2.4</v>
      </c>
      <c r="H11" s="67">
        <v>1</v>
      </c>
      <c r="I11" s="67"/>
      <c r="J11" s="67"/>
      <c r="K11" s="67">
        <v>0.6</v>
      </c>
      <c r="L11" s="67">
        <v>1</v>
      </c>
      <c r="M11" s="67">
        <v>1</v>
      </c>
      <c r="N11" s="67"/>
      <c r="O11" s="67"/>
      <c r="P11" s="67">
        <v>4</v>
      </c>
      <c r="Q11" s="67"/>
      <c r="R11" s="67">
        <v>2</v>
      </c>
      <c r="S11" s="67"/>
      <c r="T11" s="67">
        <v>2</v>
      </c>
      <c r="U11" s="67"/>
      <c r="V11" s="67">
        <v>2</v>
      </c>
      <c r="W11" s="67"/>
      <c r="X11" s="67"/>
      <c r="Y11" s="67"/>
      <c r="Z11" s="67"/>
      <c r="AA11" s="67"/>
      <c r="AB11" s="67">
        <v>0.6146</v>
      </c>
      <c r="AC11" s="67"/>
      <c r="AD11" s="67"/>
      <c r="AE11" s="67">
        <v>13.2</v>
      </c>
      <c r="AF11" s="67"/>
      <c r="AG11" s="67">
        <v>3.2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46"/>
      <c r="G1" s="59" t="s">
        <v>375</v>
      </c>
      <c r="H1" s="59"/>
    </row>
    <row r="2" ht="33.6" customHeight="1" spans="1:8">
      <c r="A2" s="60" t="s">
        <v>22</v>
      </c>
      <c r="B2" s="60"/>
      <c r="C2" s="60"/>
      <c r="D2" s="60"/>
      <c r="E2" s="60"/>
      <c r="F2" s="60"/>
      <c r="G2" s="60"/>
      <c r="H2" s="60"/>
    </row>
    <row r="3" ht="24.15" customHeight="1" spans="1:8">
      <c r="A3" s="57" t="s">
        <v>1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49" t="s">
        <v>376</v>
      </c>
      <c r="B4" s="49" t="s">
        <v>377</v>
      </c>
      <c r="C4" s="49" t="s">
        <v>378</v>
      </c>
      <c r="D4" s="49" t="s">
        <v>379</v>
      </c>
      <c r="E4" s="49" t="s">
        <v>380</v>
      </c>
      <c r="F4" s="49"/>
      <c r="G4" s="49"/>
      <c r="H4" s="49" t="s">
        <v>381</v>
      </c>
    </row>
    <row r="5" ht="25.85" customHeight="1" spans="1:8">
      <c r="A5" s="49"/>
      <c r="B5" s="49"/>
      <c r="C5" s="49"/>
      <c r="D5" s="49"/>
      <c r="E5" s="49" t="s">
        <v>139</v>
      </c>
      <c r="F5" s="49" t="s">
        <v>382</v>
      </c>
      <c r="G5" s="49" t="s">
        <v>383</v>
      </c>
      <c r="H5" s="49"/>
    </row>
    <row r="6" ht="22.8" customHeight="1" spans="1:8">
      <c r="A6" s="61"/>
      <c r="B6" s="61" t="s">
        <v>137</v>
      </c>
      <c r="C6" s="63">
        <v>2</v>
      </c>
      <c r="D6" s="63"/>
      <c r="E6" s="63"/>
      <c r="F6" s="63"/>
      <c r="G6" s="63"/>
      <c r="H6" s="63">
        <v>2</v>
      </c>
    </row>
    <row r="7" ht="22.8" customHeight="1" spans="1:8">
      <c r="A7" s="73" t="s">
        <v>155</v>
      </c>
      <c r="B7" s="73" t="s">
        <v>156</v>
      </c>
      <c r="C7" s="51">
        <v>2</v>
      </c>
      <c r="D7" s="51"/>
      <c r="E7" s="51"/>
      <c r="F7" s="51"/>
      <c r="G7" s="51"/>
      <c r="H7" s="51">
        <v>2</v>
      </c>
    </row>
    <row r="8" ht="22.8" customHeight="1" spans="1:8">
      <c r="A8" s="65" t="s">
        <v>157</v>
      </c>
      <c r="B8" s="65" t="s">
        <v>158</v>
      </c>
      <c r="C8" s="67">
        <v>2</v>
      </c>
      <c r="D8" s="67"/>
      <c r="E8" s="51"/>
      <c r="F8" s="67"/>
      <c r="G8" s="67"/>
      <c r="H8" s="67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7" sqref="G27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46"/>
      <c r="G1" s="59" t="s">
        <v>384</v>
      </c>
      <c r="H1" s="59"/>
    </row>
    <row r="2" ht="38.8" customHeight="1" spans="1:8">
      <c r="A2" s="60" t="s">
        <v>23</v>
      </c>
      <c r="B2" s="60"/>
      <c r="C2" s="60"/>
      <c r="D2" s="60"/>
      <c r="E2" s="60"/>
      <c r="F2" s="60"/>
      <c r="G2" s="60"/>
      <c r="H2" s="60"/>
    </row>
    <row r="3" ht="24.15" customHeight="1" spans="1:8">
      <c r="A3" s="57" t="s">
        <v>1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49" t="s">
        <v>162</v>
      </c>
      <c r="B4" s="49" t="s">
        <v>163</v>
      </c>
      <c r="C4" s="49" t="s">
        <v>137</v>
      </c>
      <c r="D4" s="49" t="s">
        <v>385</v>
      </c>
      <c r="E4" s="49"/>
      <c r="F4" s="49"/>
      <c r="G4" s="49"/>
      <c r="H4" s="49" t="s">
        <v>165</v>
      </c>
    </row>
    <row r="5" ht="19.8" customHeight="1" spans="1:8">
      <c r="A5" s="49"/>
      <c r="B5" s="49"/>
      <c r="C5" s="49"/>
      <c r="D5" s="49" t="s">
        <v>139</v>
      </c>
      <c r="E5" s="49" t="s">
        <v>250</v>
      </c>
      <c r="F5" s="49"/>
      <c r="G5" s="49" t="s">
        <v>251</v>
      </c>
      <c r="H5" s="49"/>
    </row>
    <row r="6" ht="27.6" customHeight="1" spans="1:8">
      <c r="A6" s="49"/>
      <c r="B6" s="49"/>
      <c r="C6" s="49"/>
      <c r="D6" s="49"/>
      <c r="E6" s="49" t="s">
        <v>229</v>
      </c>
      <c r="F6" s="49" t="s">
        <v>221</v>
      </c>
      <c r="G6" s="49"/>
      <c r="H6" s="49"/>
    </row>
    <row r="7" ht="22.8" customHeight="1" spans="1:8">
      <c r="A7" s="61"/>
      <c r="B7" s="62" t="s">
        <v>137</v>
      </c>
      <c r="C7" s="63">
        <v>0</v>
      </c>
      <c r="D7" s="63"/>
      <c r="E7" s="63"/>
      <c r="F7" s="63"/>
      <c r="G7" s="63"/>
      <c r="H7" s="63"/>
    </row>
    <row r="8" ht="22.8" customHeight="1" spans="1:8">
      <c r="A8" s="64"/>
      <c r="B8" s="64"/>
      <c r="C8" s="63"/>
      <c r="D8" s="63"/>
      <c r="E8" s="63"/>
      <c r="F8" s="63"/>
      <c r="G8" s="63"/>
      <c r="H8" s="63"/>
    </row>
    <row r="9" ht="22.8" customHeight="1" spans="1:8">
      <c r="A9" s="66"/>
      <c r="B9" s="66"/>
      <c r="C9" s="63"/>
      <c r="D9" s="63"/>
      <c r="E9" s="63"/>
      <c r="F9" s="63"/>
      <c r="G9" s="63"/>
      <c r="H9" s="63"/>
    </row>
    <row r="10" ht="22.8" customHeight="1" spans="1:8">
      <c r="A10" s="66"/>
      <c r="B10" s="66"/>
      <c r="C10" s="63"/>
      <c r="D10" s="63"/>
      <c r="E10" s="63"/>
      <c r="F10" s="63"/>
      <c r="G10" s="63"/>
      <c r="H10" s="63"/>
    </row>
    <row r="11" ht="22.8" customHeight="1" spans="1:8">
      <c r="A11" s="66"/>
      <c r="B11" s="66"/>
      <c r="C11" s="63"/>
      <c r="D11" s="63"/>
      <c r="E11" s="63"/>
      <c r="F11" s="63"/>
      <c r="G11" s="63"/>
      <c r="H11" s="63"/>
    </row>
    <row r="12" ht="22.8" customHeight="1" spans="1:8">
      <c r="A12" s="65"/>
      <c r="B12" s="65"/>
      <c r="C12" s="51"/>
      <c r="D12" s="51"/>
      <c r="E12" s="67"/>
      <c r="F12" s="67"/>
      <c r="G12" s="67"/>
      <c r="H12" s="6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22" sqref="N22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46"/>
      <c r="S1" s="59" t="s">
        <v>386</v>
      </c>
      <c r="T1" s="59"/>
    </row>
    <row r="2" ht="47.4" customHeight="1" spans="1:17">
      <c r="A2" s="60" t="s">
        <v>24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4.15" customHeight="1" spans="1:20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7.6" customHeight="1" spans="1:20">
      <c r="A4" s="49" t="s">
        <v>161</v>
      </c>
      <c r="B4" s="49"/>
      <c r="C4" s="49"/>
      <c r="D4" s="49" t="s">
        <v>210</v>
      </c>
      <c r="E4" s="49" t="s">
        <v>211</v>
      </c>
      <c r="F4" s="49" t="s">
        <v>212</v>
      </c>
      <c r="G4" s="49" t="s">
        <v>213</v>
      </c>
      <c r="H4" s="49" t="s">
        <v>214</v>
      </c>
      <c r="I4" s="49" t="s">
        <v>215</v>
      </c>
      <c r="J4" s="49" t="s">
        <v>216</v>
      </c>
      <c r="K4" s="49" t="s">
        <v>217</v>
      </c>
      <c r="L4" s="49" t="s">
        <v>218</v>
      </c>
      <c r="M4" s="49" t="s">
        <v>219</v>
      </c>
      <c r="N4" s="49" t="s">
        <v>220</v>
      </c>
      <c r="O4" s="49" t="s">
        <v>221</v>
      </c>
      <c r="P4" s="49" t="s">
        <v>222</v>
      </c>
      <c r="Q4" s="49" t="s">
        <v>223</v>
      </c>
      <c r="R4" s="49" t="s">
        <v>224</v>
      </c>
      <c r="S4" s="49" t="s">
        <v>225</v>
      </c>
      <c r="T4" s="49" t="s">
        <v>226</v>
      </c>
    </row>
    <row r="5" ht="19.8" customHeight="1" spans="1:20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ht="22.8" customHeight="1" spans="1:20">
      <c r="A6" s="61"/>
      <c r="B6" s="61"/>
      <c r="C6" s="61"/>
      <c r="D6" s="61"/>
      <c r="E6" s="61" t="s">
        <v>137</v>
      </c>
      <c r="F6" s="63">
        <v>0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</row>
    <row r="7" ht="22.8" customHeight="1" spans="1:20">
      <c r="A7" s="61"/>
      <c r="B7" s="61"/>
      <c r="C7" s="61"/>
      <c r="D7" s="64"/>
      <c r="E7" s="64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</row>
    <row r="8" ht="22.8" customHeight="1" spans="1:20">
      <c r="A8" s="68"/>
      <c r="B8" s="68"/>
      <c r="C8" s="68"/>
      <c r="D8" s="66"/>
      <c r="E8" s="66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</row>
    <row r="9" ht="22.8" customHeight="1" spans="1:20">
      <c r="A9" s="61"/>
      <c r="B9" s="61"/>
      <c r="C9" s="61"/>
      <c r="D9" s="61"/>
      <c r="E9" s="61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8" customHeight="1" spans="1:20">
      <c r="A10" s="61"/>
      <c r="B10" s="61"/>
      <c r="C10" s="61"/>
      <c r="D10" s="61"/>
      <c r="E10" s="61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8" customHeight="1" spans="1:20">
      <c r="A11" s="70"/>
      <c r="B11" s="70"/>
      <c r="C11" s="70"/>
      <c r="D11" s="65"/>
      <c r="E11" s="71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O19" sqref="O19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46"/>
      <c r="S1" s="59" t="s">
        <v>387</v>
      </c>
      <c r="T1" s="59"/>
    </row>
    <row r="2" ht="47.4" customHeight="1" spans="1:20">
      <c r="A2" s="60" t="s">
        <v>25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ht="21.55" customHeight="1" spans="1:20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9.3" customHeight="1" spans="1:20">
      <c r="A4" s="49" t="s">
        <v>161</v>
      </c>
      <c r="B4" s="49"/>
      <c r="C4" s="49"/>
      <c r="D4" s="49" t="s">
        <v>210</v>
      </c>
      <c r="E4" s="49" t="s">
        <v>211</v>
      </c>
      <c r="F4" s="49" t="s">
        <v>228</v>
      </c>
      <c r="G4" s="49" t="s">
        <v>164</v>
      </c>
      <c r="H4" s="49"/>
      <c r="I4" s="49"/>
      <c r="J4" s="49"/>
      <c r="K4" s="49" t="s">
        <v>165</v>
      </c>
      <c r="L4" s="49"/>
      <c r="M4" s="49"/>
      <c r="N4" s="49"/>
      <c r="O4" s="49"/>
      <c r="P4" s="49"/>
      <c r="Q4" s="49"/>
      <c r="R4" s="49"/>
      <c r="S4" s="49"/>
      <c r="T4" s="49"/>
    </row>
    <row r="5" ht="50" customHeight="1" spans="1:20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 t="s">
        <v>137</v>
      </c>
      <c r="H5" s="49" t="s">
        <v>229</v>
      </c>
      <c r="I5" s="49" t="s">
        <v>230</v>
      </c>
      <c r="J5" s="49" t="s">
        <v>221</v>
      </c>
      <c r="K5" s="49" t="s">
        <v>137</v>
      </c>
      <c r="L5" s="49" t="s">
        <v>232</v>
      </c>
      <c r="M5" s="49" t="s">
        <v>233</v>
      </c>
      <c r="N5" s="49" t="s">
        <v>223</v>
      </c>
      <c r="O5" s="49" t="s">
        <v>234</v>
      </c>
      <c r="P5" s="49" t="s">
        <v>235</v>
      </c>
      <c r="Q5" s="49" t="s">
        <v>236</v>
      </c>
      <c r="R5" s="49" t="s">
        <v>219</v>
      </c>
      <c r="S5" s="49" t="s">
        <v>222</v>
      </c>
      <c r="T5" s="49" t="s">
        <v>226</v>
      </c>
    </row>
    <row r="6" ht="22.8" customHeight="1" spans="1:20">
      <c r="A6" s="61"/>
      <c r="B6" s="61"/>
      <c r="C6" s="61"/>
      <c r="D6" s="61"/>
      <c r="E6" s="61" t="s">
        <v>137</v>
      </c>
      <c r="F6" s="63">
        <v>0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</row>
    <row r="7" ht="22.8" customHeight="1" spans="1:20">
      <c r="A7" s="61"/>
      <c r="B7" s="61"/>
      <c r="C7" s="61"/>
      <c r="D7" s="64"/>
      <c r="E7" s="64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</row>
    <row r="8" ht="22.8" customHeight="1" spans="1:20">
      <c r="A8" s="68"/>
      <c r="B8" s="68"/>
      <c r="C8" s="68"/>
      <c r="D8" s="66"/>
      <c r="E8" s="66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</row>
    <row r="9" ht="22.8" customHeight="1" spans="1:20">
      <c r="A9" s="62"/>
      <c r="B9" s="62"/>
      <c r="C9" s="62"/>
      <c r="D9" s="64"/>
      <c r="E9" s="64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ht="22.8" customHeight="1" spans="1:20">
      <c r="A10" s="62"/>
      <c r="B10" s="62"/>
      <c r="C10" s="62"/>
      <c r="D10" s="64"/>
      <c r="E10" s="64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</row>
    <row r="11" ht="22.8" customHeight="1" spans="1:20">
      <c r="A11" s="70"/>
      <c r="B11" s="70"/>
      <c r="C11" s="70"/>
      <c r="D11" s="65"/>
      <c r="E11" s="71"/>
      <c r="F11" s="67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Q8" sqref="Q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46"/>
      <c r="H1" s="59" t="s">
        <v>388</v>
      </c>
    </row>
    <row r="2" ht="38.8" customHeight="1" spans="1:8">
      <c r="A2" s="60" t="s">
        <v>389</v>
      </c>
      <c r="B2" s="60"/>
      <c r="C2" s="60"/>
      <c r="D2" s="60"/>
      <c r="E2" s="60"/>
      <c r="F2" s="60"/>
      <c r="G2" s="60"/>
      <c r="H2" s="60"/>
    </row>
    <row r="3" ht="24.15" customHeight="1" spans="1:8">
      <c r="A3" s="57" t="s">
        <v>1</v>
      </c>
      <c r="B3" s="57"/>
      <c r="C3" s="57"/>
      <c r="D3" s="57"/>
      <c r="E3" s="57"/>
      <c r="F3" s="57"/>
      <c r="G3" s="57"/>
      <c r="H3" s="55" t="s">
        <v>33</v>
      </c>
    </row>
    <row r="4" ht="19.8" customHeight="1" spans="1:8">
      <c r="A4" s="49" t="s">
        <v>162</v>
      </c>
      <c r="B4" s="49" t="s">
        <v>163</v>
      </c>
      <c r="C4" s="49" t="s">
        <v>137</v>
      </c>
      <c r="D4" s="49" t="s">
        <v>390</v>
      </c>
      <c r="E4" s="49"/>
      <c r="F4" s="49"/>
      <c r="G4" s="49"/>
      <c r="H4" s="49" t="s">
        <v>165</v>
      </c>
    </row>
    <row r="5" ht="23.25" customHeight="1" spans="1:8">
      <c r="A5" s="49"/>
      <c r="B5" s="49"/>
      <c r="C5" s="49"/>
      <c r="D5" s="49" t="s">
        <v>139</v>
      </c>
      <c r="E5" s="49" t="s">
        <v>250</v>
      </c>
      <c r="F5" s="49"/>
      <c r="G5" s="49" t="s">
        <v>251</v>
      </c>
      <c r="H5" s="49"/>
    </row>
    <row r="6" ht="23.25" customHeight="1" spans="1:8">
      <c r="A6" s="49"/>
      <c r="B6" s="49"/>
      <c r="C6" s="49"/>
      <c r="D6" s="49"/>
      <c r="E6" s="49" t="s">
        <v>229</v>
      </c>
      <c r="F6" s="49" t="s">
        <v>221</v>
      </c>
      <c r="G6" s="49"/>
      <c r="H6" s="49"/>
    </row>
    <row r="7" ht="22.8" customHeight="1" spans="1:8">
      <c r="A7" s="61"/>
      <c r="B7" s="62" t="s">
        <v>137</v>
      </c>
      <c r="C7" s="63">
        <v>0</v>
      </c>
      <c r="D7" s="63"/>
      <c r="E7" s="63"/>
      <c r="F7" s="63"/>
      <c r="G7" s="63"/>
      <c r="H7" s="63"/>
    </row>
    <row r="8" ht="22.8" customHeight="1" spans="1:8">
      <c r="A8" s="64"/>
      <c r="B8" s="64"/>
      <c r="C8" s="63"/>
      <c r="D8" s="63"/>
      <c r="E8" s="63"/>
      <c r="F8" s="63"/>
      <c r="G8" s="63"/>
      <c r="H8" s="63"/>
    </row>
    <row r="9" ht="22.8" customHeight="1" spans="1:8">
      <c r="A9" s="66"/>
      <c r="B9" s="66"/>
      <c r="C9" s="63"/>
      <c r="D9" s="63"/>
      <c r="E9" s="63"/>
      <c r="F9" s="63"/>
      <c r="G9" s="63"/>
      <c r="H9" s="63"/>
    </row>
    <row r="10" ht="22.8" customHeight="1" spans="1:8">
      <c r="A10" s="66"/>
      <c r="B10" s="66"/>
      <c r="C10" s="63"/>
      <c r="D10" s="63"/>
      <c r="E10" s="63"/>
      <c r="F10" s="63"/>
      <c r="G10" s="63"/>
      <c r="H10" s="63"/>
    </row>
    <row r="11" ht="22.8" customHeight="1" spans="1:8">
      <c r="A11" s="66"/>
      <c r="B11" s="66"/>
      <c r="C11" s="63"/>
      <c r="D11" s="63"/>
      <c r="E11" s="63"/>
      <c r="F11" s="63"/>
      <c r="G11" s="63"/>
      <c r="H11" s="63"/>
    </row>
    <row r="12" ht="22.8" customHeight="1" spans="1:8">
      <c r="A12" s="65"/>
      <c r="B12" s="65"/>
      <c r="C12" s="51"/>
      <c r="D12" s="51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Q8" sqref="Q8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46"/>
      <c r="H1" s="59" t="s">
        <v>391</v>
      </c>
    </row>
    <row r="2" ht="38.8" customHeight="1" spans="1:8">
      <c r="A2" s="60" t="s">
        <v>27</v>
      </c>
      <c r="B2" s="60"/>
      <c r="C2" s="60"/>
      <c r="D2" s="60"/>
      <c r="E2" s="60"/>
      <c r="F2" s="60"/>
      <c r="G2" s="60"/>
      <c r="H2" s="60"/>
    </row>
    <row r="3" ht="24.15" customHeight="1" spans="1:8">
      <c r="A3" s="57" t="s">
        <v>1</v>
      </c>
      <c r="B3" s="57"/>
      <c r="C3" s="57"/>
      <c r="D3" s="57"/>
      <c r="E3" s="57"/>
      <c r="F3" s="57"/>
      <c r="G3" s="57"/>
      <c r="H3" s="55" t="s">
        <v>33</v>
      </c>
    </row>
    <row r="4" ht="20.7" customHeight="1" spans="1:8">
      <c r="A4" s="49" t="s">
        <v>162</v>
      </c>
      <c r="B4" s="49" t="s">
        <v>163</v>
      </c>
      <c r="C4" s="49" t="s">
        <v>137</v>
      </c>
      <c r="D4" s="49" t="s">
        <v>392</v>
      </c>
      <c r="E4" s="49"/>
      <c r="F4" s="49"/>
      <c r="G4" s="49"/>
      <c r="H4" s="49" t="s">
        <v>165</v>
      </c>
    </row>
    <row r="5" ht="18.95" customHeight="1" spans="1:8">
      <c r="A5" s="49"/>
      <c r="B5" s="49"/>
      <c r="C5" s="49"/>
      <c r="D5" s="49" t="s">
        <v>139</v>
      </c>
      <c r="E5" s="49" t="s">
        <v>250</v>
      </c>
      <c r="F5" s="49"/>
      <c r="G5" s="49" t="s">
        <v>251</v>
      </c>
      <c r="H5" s="49"/>
    </row>
    <row r="6" ht="24.15" customHeight="1" spans="1:8">
      <c r="A6" s="49"/>
      <c r="B6" s="49"/>
      <c r="C6" s="49"/>
      <c r="D6" s="49"/>
      <c r="E6" s="49" t="s">
        <v>229</v>
      </c>
      <c r="F6" s="49" t="s">
        <v>221</v>
      </c>
      <c r="G6" s="49"/>
      <c r="H6" s="49"/>
    </row>
    <row r="7" ht="22.8" customHeight="1" spans="1:8">
      <c r="A7" s="61"/>
      <c r="B7" s="62" t="s">
        <v>137</v>
      </c>
      <c r="C7" s="63">
        <v>0</v>
      </c>
      <c r="D7" s="63"/>
      <c r="E7" s="63"/>
      <c r="F7" s="63"/>
      <c r="G7" s="63"/>
      <c r="H7" s="63"/>
    </row>
    <row r="8" ht="22.8" customHeight="1" spans="1:8">
      <c r="A8" s="64"/>
      <c r="B8" s="64"/>
      <c r="C8" s="63"/>
      <c r="D8" s="63"/>
      <c r="E8" s="63"/>
      <c r="F8" s="63"/>
      <c r="G8" s="63"/>
      <c r="H8" s="63"/>
    </row>
    <row r="9" ht="22.8" customHeight="1" spans="1:8">
      <c r="A9" s="66"/>
      <c r="B9" s="66"/>
      <c r="C9" s="63"/>
      <c r="D9" s="63"/>
      <c r="E9" s="63"/>
      <c r="F9" s="63"/>
      <c r="G9" s="63"/>
      <c r="H9" s="63"/>
    </row>
    <row r="10" ht="22.8" customHeight="1" spans="1:8">
      <c r="A10" s="66"/>
      <c r="B10" s="66"/>
      <c r="C10" s="63"/>
      <c r="D10" s="63"/>
      <c r="E10" s="63"/>
      <c r="F10" s="63"/>
      <c r="G10" s="63"/>
      <c r="H10" s="63"/>
    </row>
    <row r="11" ht="22.8" customHeight="1" spans="1:8">
      <c r="A11" s="66"/>
      <c r="B11" s="66"/>
      <c r="C11" s="63"/>
      <c r="D11" s="63"/>
      <c r="E11" s="63"/>
      <c r="F11" s="63"/>
      <c r="G11" s="63"/>
      <c r="H11" s="63"/>
    </row>
    <row r="12" ht="22.8" customHeight="1" spans="1:8">
      <c r="A12" s="65"/>
      <c r="B12" s="65"/>
      <c r="C12" s="51"/>
      <c r="D12" s="51"/>
      <c r="E12" s="67"/>
      <c r="F12" s="67"/>
      <c r="G12" s="67"/>
      <c r="H12" s="6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J27" sqref="J27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46"/>
      <c r="M1" s="59" t="s">
        <v>393</v>
      </c>
      <c r="N1" s="59"/>
    </row>
    <row r="2" ht="45.7" customHeight="1" spans="1:14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ht="18.1" customHeight="1" spans="1:14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26.05" customHeight="1" spans="1:14">
      <c r="A4" s="49" t="s">
        <v>210</v>
      </c>
      <c r="B4" s="49" t="s">
        <v>394</v>
      </c>
      <c r="C4" s="49" t="s">
        <v>395</v>
      </c>
      <c r="D4" s="49"/>
      <c r="E4" s="49"/>
      <c r="F4" s="49"/>
      <c r="G4" s="49"/>
      <c r="H4" s="49"/>
      <c r="I4" s="49"/>
      <c r="J4" s="49"/>
      <c r="K4" s="49"/>
      <c r="L4" s="49"/>
      <c r="M4" s="49" t="s">
        <v>396</v>
      </c>
      <c r="N4" s="49"/>
    </row>
    <row r="5" ht="31.9" customHeight="1" spans="1:14">
      <c r="A5" s="49"/>
      <c r="B5" s="49"/>
      <c r="C5" s="49" t="s">
        <v>397</v>
      </c>
      <c r="D5" s="49" t="s">
        <v>140</v>
      </c>
      <c r="E5" s="49"/>
      <c r="F5" s="49"/>
      <c r="G5" s="49"/>
      <c r="H5" s="49"/>
      <c r="I5" s="49"/>
      <c r="J5" s="49" t="s">
        <v>398</v>
      </c>
      <c r="K5" s="49" t="s">
        <v>142</v>
      </c>
      <c r="L5" s="49" t="s">
        <v>143</v>
      </c>
      <c r="M5" s="49" t="s">
        <v>399</v>
      </c>
      <c r="N5" s="49" t="s">
        <v>400</v>
      </c>
    </row>
    <row r="6" ht="44.85" customHeight="1" spans="1:14">
      <c r="A6" s="49"/>
      <c r="B6" s="49"/>
      <c r="C6" s="49"/>
      <c r="D6" s="49" t="s">
        <v>401</v>
      </c>
      <c r="E6" s="49" t="s">
        <v>402</v>
      </c>
      <c r="F6" s="49" t="s">
        <v>403</v>
      </c>
      <c r="G6" s="49" t="s">
        <v>404</v>
      </c>
      <c r="H6" s="49" t="s">
        <v>405</v>
      </c>
      <c r="I6" s="49" t="s">
        <v>406</v>
      </c>
      <c r="J6" s="49"/>
      <c r="K6" s="49"/>
      <c r="L6" s="49"/>
      <c r="M6" s="49"/>
      <c r="N6" s="49"/>
    </row>
    <row r="7" ht="22.8" customHeight="1" spans="1:14">
      <c r="A7" s="61"/>
      <c r="B7" s="62" t="s">
        <v>137</v>
      </c>
      <c r="C7" s="63">
        <v>20</v>
      </c>
      <c r="D7" s="63">
        <v>20</v>
      </c>
      <c r="E7" s="63">
        <v>20</v>
      </c>
      <c r="F7" s="63"/>
      <c r="G7" s="63"/>
      <c r="H7" s="63"/>
      <c r="I7" s="63"/>
      <c r="J7" s="63"/>
      <c r="K7" s="63"/>
      <c r="L7" s="63"/>
      <c r="M7" s="63">
        <v>20</v>
      </c>
      <c r="N7" s="61"/>
    </row>
    <row r="8" ht="22.8" customHeight="1" spans="1:14">
      <c r="A8" s="64" t="s">
        <v>155</v>
      </c>
      <c r="B8" s="64" t="s">
        <v>156</v>
      </c>
      <c r="C8" s="63">
        <v>20</v>
      </c>
      <c r="D8" s="63">
        <v>20</v>
      </c>
      <c r="E8" s="63">
        <v>20</v>
      </c>
      <c r="F8" s="63"/>
      <c r="G8" s="63"/>
      <c r="H8" s="63"/>
      <c r="I8" s="63"/>
      <c r="J8" s="63"/>
      <c r="K8" s="63"/>
      <c r="L8" s="63"/>
      <c r="M8" s="63">
        <v>20</v>
      </c>
      <c r="N8" s="61"/>
    </row>
    <row r="9" ht="22.8" customHeight="1" spans="1:14">
      <c r="A9" s="65" t="s">
        <v>407</v>
      </c>
      <c r="B9" s="65" t="s">
        <v>408</v>
      </c>
      <c r="C9" s="51">
        <v>20</v>
      </c>
      <c r="D9" s="51">
        <v>20</v>
      </c>
      <c r="E9" s="51">
        <v>20</v>
      </c>
      <c r="F9" s="51"/>
      <c r="G9" s="51"/>
      <c r="H9" s="51"/>
      <c r="I9" s="51"/>
      <c r="J9" s="51"/>
      <c r="K9" s="51"/>
      <c r="L9" s="51"/>
      <c r="M9" s="51">
        <v>20</v>
      </c>
      <c r="N9" s="50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pane ySplit="5" topLeftCell="A6" activePane="bottomLeft" state="frozen"/>
      <selection/>
      <selection pane="bottomLeft" activeCell="Q8" sqref="Q8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59" t="s">
        <v>409</v>
      </c>
    </row>
    <row r="2" ht="37.95" customHeight="1" spans="1:13">
      <c r="A2" s="46"/>
      <c r="B2" s="46"/>
      <c r="C2" s="56" t="s">
        <v>29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21.55" customHeight="1" spans="1:13">
      <c r="A3" s="57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5" t="s">
        <v>33</v>
      </c>
      <c r="M3" s="55"/>
    </row>
    <row r="4" ht="33.6" customHeight="1" spans="1:13">
      <c r="A4" s="49" t="s">
        <v>210</v>
      </c>
      <c r="B4" s="49" t="s">
        <v>410</v>
      </c>
      <c r="C4" s="49" t="s">
        <v>411</v>
      </c>
      <c r="D4" s="49" t="s">
        <v>412</v>
      </c>
      <c r="E4" s="49" t="s">
        <v>413</v>
      </c>
      <c r="F4" s="49"/>
      <c r="G4" s="49"/>
      <c r="H4" s="49"/>
      <c r="I4" s="49"/>
      <c r="J4" s="49"/>
      <c r="K4" s="49"/>
      <c r="L4" s="49"/>
      <c r="M4" s="49"/>
    </row>
    <row r="5" ht="36.2" customHeight="1" spans="1:13">
      <c r="A5" s="49"/>
      <c r="B5" s="49"/>
      <c r="C5" s="49"/>
      <c r="D5" s="49"/>
      <c r="E5" s="49" t="s">
        <v>414</v>
      </c>
      <c r="F5" s="49" t="s">
        <v>415</v>
      </c>
      <c r="G5" s="49" t="s">
        <v>416</v>
      </c>
      <c r="H5" s="49" t="s">
        <v>417</v>
      </c>
      <c r="I5" s="49" t="s">
        <v>418</v>
      </c>
      <c r="J5" s="49" t="s">
        <v>419</v>
      </c>
      <c r="K5" s="49" t="s">
        <v>420</v>
      </c>
      <c r="L5" s="49" t="s">
        <v>421</v>
      </c>
      <c r="M5" s="49" t="s">
        <v>422</v>
      </c>
    </row>
    <row r="6" ht="24.4" customHeight="1" spans="1:13">
      <c r="A6" s="50">
        <v>410005</v>
      </c>
      <c r="B6" s="50" t="s">
        <v>408</v>
      </c>
      <c r="C6" s="51">
        <v>20</v>
      </c>
      <c r="D6" s="50" t="s">
        <v>423</v>
      </c>
      <c r="E6" s="58" t="s">
        <v>424</v>
      </c>
      <c r="F6" s="58" t="s">
        <v>425</v>
      </c>
      <c r="G6" s="50" t="s">
        <v>426</v>
      </c>
      <c r="H6" s="50" t="s">
        <v>427</v>
      </c>
      <c r="I6" s="50"/>
      <c r="J6" s="50"/>
      <c r="K6" s="50"/>
      <c r="L6" s="50"/>
      <c r="M6" s="50"/>
    </row>
    <row r="7" ht="24.4" customHeight="1" spans="1:13">
      <c r="A7" s="50"/>
      <c r="B7" s="50"/>
      <c r="C7" s="51"/>
      <c r="D7" s="50"/>
      <c r="E7" s="58"/>
      <c r="F7" s="58" t="s">
        <v>428</v>
      </c>
      <c r="G7" s="50"/>
      <c r="H7" s="50"/>
      <c r="I7" s="50"/>
      <c r="J7" s="50"/>
      <c r="K7" s="50"/>
      <c r="L7" s="50"/>
      <c r="M7" s="50"/>
    </row>
    <row r="8" ht="24.4" customHeight="1" spans="1:13">
      <c r="A8" s="50"/>
      <c r="B8" s="50"/>
      <c r="C8" s="51"/>
      <c r="D8" s="50"/>
      <c r="E8" s="58"/>
      <c r="F8" s="58" t="s">
        <v>429</v>
      </c>
      <c r="G8" s="50"/>
      <c r="H8" s="50"/>
      <c r="I8" s="50"/>
      <c r="J8" s="50"/>
      <c r="K8" s="50"/>
      <c r="L8" s="50"/>
      <c r="M8" s="50"/>
    </row>
    <row r="9" ht="24.4" customHeight="1" spans="1:13">
      <c r="A9" s="50"/>
      <c r="B9" s="50"/>
      <c r="C9" s="51"/>
      <c r="D9" s="50"/>
      <c r="E9" s="58" t="s">
        <v>430</v>
      </c>
      <c r="F9" s="58" t="s">
        <v>431</v>
      </c>
      <c r="G9" s="50" t="s">
        <v>432</v>
      </c>
      <c r="H9" s="50" t="s">
        <v>433</v>
      </c>
      <c r="I9" s="50"/>
      <c r="J9" s="50"/>
      <c r="K9" s="50"/>
      <c r="L9" s="50"/>
      <c r="M9" s="50"/>
    </row>
    <row r="10" ht="24.4" customHeight="1" spans="1:13">
      <c r="A10" s="50"/>
      <c r="B10" s="50"/>
      <c r="C10" s="51"/>
      <c r="D10" s="50"/>
      <c r="E10" s="58"/>
      <c r="F10" s="58" t="s">
        <v>434</v>
      </c>
      <c r="G10" s="50" t="s">
        <v>435</v>
      </c>
      <c r="H10" s="50" t="s">
        <v>433</v>
      </c>
      <c r="I10" s="50"/>
      <c r="J10" s="50"/>
      <c r="K10" s="50"/>
      <c r="L10" s="50"/>
      <c r="M10" s="50"/>
    </row>
    <row r="11" ht="24.4" customHeight="1" spans="1:13">
      <c r="A11" s="50"/>
      <c r="B11" s="50"/>
      <c r="C11" s="51"/>
      <c r="D11" s="50"/>
      <c r="E11" s="58"/>
      <c r="F11" s="58" t="s">
        <v>436</v>
      </c>
      <c r="G11" s="50" t="s">
        <v>437</v>
      </c>
      <c r="H11" s="50" t="s">
        <v>438</v>
      </c>
      <c r="I11" s="50"/>
      <c r="J11" s="50"/>
      <c r="K11" s="50"/>
      <c r="L11" s="50"/>
      <c r="M11" s="50"/>
    </row>
    <row r="12" ht="24.4" customHeight="1" spans="1:13">
      <c r="A12" s="50"/>
      <c r="B12" s="50"/>
      <c r="C12" s="51"/>
      <c r="D12" s="50"/>
      <c r="E12" s="58" t="s">
        <v>439</v>
      </c>
      <c r="F12" s="58" t="s">
        <v>440</v>
      </c>
      <c r="G12" s="50" t="s">
        <v>441</v>
      </c>
      <c r="H12" s="50" t="s">
        <v>442</v>
      </c>
      <c r="I12" s="50"/>
      <c r="J12" s="50"/>
      <c r="K12" s="50"/>
      <c r="L12" s="50"/>
      <c r="M12" s="50"/>
    </row>
    <row r="13" ht="24.4" customHeight="1" spans="1:13">
      <c r="A13" s="50"/>
      <c r="B13" s="50"/>
      <c r="C13" s="51"/>
      <c r="D13" s="50"/>
      <c r="E13" s="58"/>
      <c r="F13" s="58" t="s">
        <v>443</v>
      </c>
      <c r="G13" s="50" t="s">
        <v>444</v>
      </c>
      <c r="H13" s="50" t="s">
        <v>445</v>
      </c>
      <c r="I13" s="50"/>
      <c r="J13" s="50"/>
      <c r="K13" s="50"/>
      <c r="L13" s="50"/>
      <c r="M13" s="50"/>
    </row>
    <row r="14" ht="24.4" customHeight="1" spans="1:13">
      <c r="A14" s="50"/>
      <c r="B14" s="50"/>
      <c r="C14" s="51"/>
      <c r="D14" s="50"/>
      <c r="E14" s="58"/>
      <c r="F14" s="58" t="s">
        <v>446</v>
      </c>
      <c r="G14" s="50" t="s">
        <v>447</v>
      </c>
      <c r="H14" s="50" t="s">
        <v>445</v>
      </c>
      <c r="I14" s="50"/>
      <c r="J14" s="50"/>
      <c r="K14" s="50"/>
      <c r="L14" s="50"/>
      <c r="M14" s="50"/>
    </row>
    <row r="15" ht="24.4" customHeight="1" spans="1:13">
      <c r="A15" s="50"/>
      <c r="B15" s="50"/>
      <c r="C15" s="51"/>
      <c r="D15" s="50"/>
      <c r="E15" s="58"/>
      <c r="F15" s="58" t="s">
        <v>448</v>
      </c>
      <c r="G15" s="50" t="s">
        <v>449</v>
      </c>
      <c r="H15" s="50" t="s">
        <v>450</v>
      </c>
      <c r="I15" s="50"/>
      <c r="J15" s="50"/>
      <c r="K15" s="50"/>
      <c r="L15" s="50"/>
      <c r="M15" s="50"/>
    </row>
    <row r="16" ht="24.4" customHeight="1" spans="1:13">
      <c r="A16" s="50"/>
      <c r="B16" s="50"/>
      <c r="C16" s="51"/>
      <c r="D16" s="50"/>
      <c r="E16" s="58" t="s">
        <v>451</v>
      </c>
      <c r="F16" s="58" t="s">
        <v>452</v>
      </c>
      <c r="G16" s="50" t="s">
        <v>453</v>
      </c>
      <c r="H16" s="50" t="s">
        <v>454</v>
      </c>
      <c r="I16" s="50"/>
      <c r="J16" s="50"/>
      <c r="K16" s="50"/>
      <c r="L16" s="50"/>
      <c r="M16" s="50"/>
    </row>
    <row r="17" ht="16.35" customHeight="1" spans="1:4">
      <c r="A17" s="52" t="s">
        <v>455</v>
      </c>
      <c r="B17" s="52"/>
      <c r="C17" s="52"/>
      <c r="D17" s="52"/>
    </row>
  </sheetData>
  <mergeCells count="16">
    <mergeCell ref="C2:M2"/>
    <mergeCell ref="A3:K3"/>
    <mergeCell ref="L3:M3"/>
    <mergeCell ref="E4:M4"/>
    <mergeCell ref="A17:D17"/>
    <mergeCell ref="A4:A5"/>
    <mergeCell ref="A6:A16"/>
    <mergeCell ref="B4:B5"/>
    <mergeCell ref="B6:B16"/>
    <mergeCell ref="C4:C5"/>
    <mergeCell ref="C6:C16"/>
    <mergeCell ref="D4:D5"/>
    <mergeCell ref="D6:D16"/>
    <mergeCell ref="E6:E8"/>
    <mergeCell ref="E9:E11"/>
    <mergeCell ref="E12:E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Q8" sqref="Q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46"/>
      <c r="S1" s="46" t="s">
        <v>456</v>
      </c>
    </row>
    <row r="2" ht="42.25" customHeight="1" spans="1:19">
      <c r="A2" s="47" t="s">
        <v>30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</row>
    <row r="3" ht="23.25" customHeight="1" spans="1:19">
      <c r="A3" s="48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</row>
    <row r="4" ht="16.35" customHeight="1" spans="1:19">
      <c r="A4" s="46"/>
      <c r="B4" s="46"/>
      <c r="C4" s="46"/>
      <c r="D4" s="46"/>
      <c r="E4" s="46"/>
      <c r="F4" s="46"/>
      <c r="G4" s="46"/>
      <c r="H4" s="46"/>
      <c r="I4" s="46"/>
      <c r="J4" s="46"/>
      <c r="Q4" s="55" t="s">
        <v>33</v>
      </c>
      <c r="R4" s="55"/>
      <c r="S4" s="55"/>
    </row>
    <row r="5" ht="18.1" customHeight="1" spans="1:19">
      <c r="A5" s="49" t="s">
        <v>376</v>
      </c>
      <c r="B5" s="49" t="s">
        <v>377</v>
      </c>
      <c r="C5" s="49" t="s">
        <v>457</v>
      </c>
      <c r="D5" s="49"/>
      <c r="E5" s="49"/>
      <c r="F5" s="49"/>
      <c r="G5" s="49"/>
      <c r="H5" s="49"/>
      <c r="I5" s="49"/>
      <c r="J5" s="49" t="s">
        <v>458</v>
      </c>
      <c r="K5" s="49" t="s">
        <v>459</v>
      </c>
      <c r="L5" s="49"/>
      <c r="M5" s="49"/>
      <c r="N5" s="49"/>
      <c r="O5" s="49"/>
      <c r="P5" s="49"/>
      <c r="Q5" s="49"/>
      <c r="R5" s="49"/>
      <c r="S5" s="49"/>
    </row>
    <row r="6" ht="18.95" customHeight="1" spans="1:19">
      <c r="A6" s="49"/>
      <c r="B6" s="49"/>
      <c r="C6" s="49" t="s">
        <v>411</v>
      </c>
      <c r="D6" s="49" t="s">
        <v>460</v>
      </c>
      <c r="E6" s="49"/>
      <c r="F6" s="49"/>
      <c r="G6" s="49"/>
      <c r="H6" s="49" t="s">
        <v>461</v>
      </c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</row>
    <row r="7" ht="31.05" customHeight="1" spans="1:19">
      <c r="A7" s="49"/>
      <c r="B7" s="49"/>
      <c r="C7" s="49"/>
      <c r="D7" s="49" t="s">
        <v>140</v>
      </c>
      <c r="E7" s="49" t="s">
        <v>462</v>
      </c>
      <c r="F7" s="49" t="s">
        <v>144</v>
      </c>
      <c r="G7" s="49" t="s">
        <v>463</v>
      </c>
      <c r="H7" s="49" t="s">
        <v>164</v>
      </c>
      <c r="I7" s="49" t="s">
        <v>165</v>
      </c>
      <c r="J7" s="49"/>
      <c r="K7" s="49" t="s">
        <v>414</v>
      </c>
      <c r="L7" s="49" t="s">
        <v>415</v>
      </c>
      <c r="M7" s="49" t="s">
        <v>416</v>
      </c>
      <c r="N7" s="49" t="s">
        <v>421</v>
      </c>
      <c r="O7" s="49" t="s">
        <v>417</v>
      </c>
      <c r="P7" s="49" t="s">
        <v>464</v>
      </c>
      <c r="Q7" s="49" t="s">
        <v>465</v>
      </c>
      <c r="R7" s="49" t="s">
        <v>466</v>
      </c>
      <c r="S7" s="49" t="s">
        <v>422</v>
      </c>
    </row>
    <row r="8" ht="19.8" customHeight="1" spans="1:19">
      <c r="A8" s="50" t="s">
        <v>3</v>
      </c>
      <c r="B8" s="50" t="s">
        <v>5</v>
      </c>
      <c r="C8" s="51">
        <v>253.688543</v>
      </c>
      <c r="D8" s="51">
        <v>253.688543</v>
      </c>
      <c r="E8" s="51"/>
      <c r="F8" s="51"/>
      <c r="G8" s="51"/>
      <c r="H8" s="51">
        <v>233.688543</v>
      </c>
      <c r="I8" s="51">
        <v>20</v>
      </c>
      <c r="J8" s="50" t="s">
        <v>467</v>
      </c>
      <c r="K8" s="50" t="s">
        <v>424</v>
      </c>
      <c r="L8" s="50" t="s">
        <v>425</v>
      </c>
      <c r="M8" s="53" t="s">
        <v>468</v>
      </c>
      <c r="N8" s="53"/>
      <c r="O8" s="53" t="s">
        <v>433</v>
      </c>
      <c r="P8" s="53"/>
      <c r="Q8" s="53" t="s">
        <v>469</v>
      </c>
      <c r="R8" s="53" t="s">
        <v>470</v>
      </c>
      <c r="S8" s="53"/>
    </row>
    <row r="9" ht="19.8" customHeight="1" spans="1:19">
      <c r="A9" s="50"/>
      <c r="B9" s="50"/>
      <c r="C9" s="51"/>
      <c r="D9" s="51"/>
      <c r="E9" s="51"/>
      <c r="F9" s="51"/>
      <c r="G9" s="51"/>
      <c r="H9" s="51"/>
      <c r="I9" s="51"/>
      <c r="J9" s="50"/>
      <c r="K9" s="50"/>
      <c r="L9" s="50" t="s">
        <v>428</v>
      </c>
      <c r="M9" s="53"/>
      <c r="N9" s="53"/>
      <c r="O9" s="53"/>
      <c r="P9" s="53"/>
      <c r="Q9" s="53"/>
      <c r="R9" s="53"/>
      <c r="S9" s="53"/>
    </row>
    <row r="10" ht="19.8" customHeight="1" spans="1:19">
      <c r="A10" s="50"/>
      <c r="B10" s="50"/>
      <c r="C10" s="51"/>
      <c r="D10" s="51"/>
      <c r="E10" s="51"/>
      <c r="F10" s="51"/>
      <c r="G10" s="51"/>
      <c r="H10" s="51"/>
      <c r="I10" s="51"/>
      <c r="J10" s="50"/>
      <c r="K10" s="50"/>
      <c r="L10" s="50" t="s">
        <v>429</v>
      </c>
      <c r="M10" s="53"/>
      <c r="N10" s="53"/>
      <c r="O10" s="53"/>
      <c r="P10" s="53"/>
      <c r="Q10" s="53"/>
      <c r="R10" s="53"/>
      <c r="S10" s="53"/>
    </row>
    <row r="11" ht="19.55" customHeight="1" spans="1:19">
      <c r="A11" s="50"/>
      <c r="B11" s="50"/>
      <c r="C11" s="51"/>
      <c r="D11" s="51"/>
      <c r="E11" s="51"/>
      <c r="F11" s="51"/>
      <c r="G11" s="51"/>
      <c r="H11" s="51"/>
      <c r="I11" s="51"/>
      <c r="J11" s="50"/>
      <c r="K11" s="54" t="s">
        <v>430</v>
      </c>
      <c r="L11" s="54" t="s">
        <v>431</v>
      </c>
      <c r="M11" s="53" t="s">
        <v>432</v>
      </c>
      <c r="N11" s="53"/>
      <c r="O11" s="53" t="s">
        <v>433</v>
      </c>
      <c r="P11" s="53"/>
      <c r="Q11" s="53" t="s">
        <v>471</v>
      </c>
      <c r="R11" s="53" t="s">
        <v>470</v>
      </c>
      <c r="S11" s="53"/>
    </row>
    <row r="12" ht="19.55" customHeight="1" spans="1:19">
      <c r="A12" s="50"/>
      <c r="B12" s="50"/>
      <c r="C12" s="51"/>
      <c r="D12" s="51"/>
      <c r="E12" s="51"/>
      <c r="F12" s="51"/>
      <c r="G12" s="51"/>
      <c r="H12" s="51"/>
      <c r="I12" s="51"/>
      <c r="J12" s="50"/>
      <c r="K12" s="54"/>
      <c r="L12" s="54" t="s">
        <v>434</v>
      </c>
      <c r="M12" s="53" t="s">
        <v>435</v>
      </c>
      <c r="N12" s="53"/>
      <c r="O12" s="53" t="s">
        <v>433</v>
      </c>
      <c r="P12" s="53"/>
      <c r="Q12" s="53" t="s">
        <v>472</v>
      </c>
      <c r="R12" s="53" t="s">
        <v>470</v>
      </c>
      <c r="S12" s="53"/>
    </row>
    <row r="13" ht="19.55" customHeight="1" spans="1:19">
      <c r="A13" s="50"/>
      <c r="B13" s="50"/>
      <c r="C13" s="51"/>
      <c r="D13" s="51"/>
      <c r="E13" s="51"/>
      <c r="F13" s="51"/>
      <c r="G13" s="51"/>
      <c r="H13" s="51"/>
      <c r="I13" s="51"/>
      <c r="J13" s="50"/>
      <c r="K13" s="54"/>
      <c r="L13" s="54" t="s">
        <v>436</v>
      </c>
      <c r="M13" s="53" t="s">
        <v>473</v>
      </c>
      <c r="N13" s="53"/>
      <c r="O13" s="53" t="s">
        <v>438</v>
      </c>
      <c r="P13" s="53"/>
      <c r="Q13" s="53" t="s">
        <v>474</v>
      </c>
      <c r="R13" s="53" t="s">
        <v>470</v>
      </c>
      <c r="S13" s="53"/>
    </row>
    <row r="14" ht="19.8" customHeight="1" spans="1:19">
      <c r="A14" s="50"/>
      <c r="B14" s="50"/>
      <c r="C14" s="51"/>
      <c r="D14" s="51"/>
      <c r="E14" s="51"/>
      <c r="F14" s="51"/>
      <c r="G14" s="51"/>
      <c r="H14" s="51"/>
      <c r="I14" s="51"/>
      <c r="J14" s="50"/>
      <c r="K14" s="54" t="s">
        <v>439</v>
      </c>
      <c r="L14" s="54" t="s">
        <v>440</v>
      </c>
      <c r="M14" s="53" t="s">
        <v>475</v>
      </c>
      <c r="N14" s="53"/>
      <c r="O14" s="53" t="s">
        <v>475</v>
      </c>
      <c r="P14" s="53"/>
      <c r="Q14" s="53"/>
      <c r="R14" s="53" t="s">
        <v>470</v>
      </c>
      <c r="S14" s="53"/>
    </row>
    <row r="15" ht="19.8" customHeight="1" spans="1:19">
      <c r="A15" s="50"/>
      <c r="B15" s="50"/>
      <c r="C15" s="51"/>
      <c r="D15" s="51"/>
      <c r="E15" s="51"/>
      <c r="F15" s="51"/>
      <c r="G15" s="51"/>
      <c r="H15" s="51"/>
      <c r="I15" s="51"/>
      <c r="J15" s="50"/>
      <c r="K15" s="54"/>
      <c r="L15" s="54" t="s">
        <v>443</v>
      </c>
      <c r="M15" s="53" t="s">
        <v>476</v>
      </c>
      <c r="N15" s="53"/>
      <c r="O15" s="53" t="s">
        <v>433</v>
      </c>
      <c r="P15" s="53"/>
      <c r="Q15" s="53" t="s">
        <v>472</v>
      </c>
      <c r="R15" s="53" t="s">
        <v>470</v>
      </c>
      <c r="S15" s="53"/>
    </row>
    <row r="16" ht="19.8" customHeight="1" spans="1:19">
      <c r="A16" s="50"/>
      <c r="B16" s="50"/>
      <c r="C16" s="51"/>
      <c r="D16" s="51"/>
      <c r="E16" s="51"/>
      <c r="F16" s="51"/>
      <c r="G16" s="51"/>
      <c r="H16" s="51"/>
      <c r="I16" s="51"/>
      <c r="J16" s="50"/>
      <c r="K16" s="54"/>
      <c r="L16" s="54" t="s">
        <v>446</v>
      </c>
      <c r="M16" s="53" t="s">
        <v>477</v>
      </c>
      <c r="N16" s="53"/>
      <c r="O16" s="53" t="s">
        <v>433</v>
      </c>
      <c r="P16" s="53"/>
      <c r="Q16" s="53" t="s">
        <v>472</v>
      </c>
      <c r="R16" s="53" t="s">
        <v>470</v>
      </c>
      <c r="S16" s="53"/>
    </row>
    <row r="17" ht="19.8" customHeight="1" spans="1:19">
      <c r="A17" s="50"/>
      <c r="B17" s="50"/>
      <c r="C17" s="51"/>
      <c r="D17" s="51"/>
      <c r="E17" s="51"/>
      <c r="F17" s="51"/>
      <c r="G17" s="51"/>
      <c r="H17" s="51"/>
      <c r="I17" s="51"/>
      <c r="J17" s="50"/>
      <c r="K17" s="54"/>
      <c r="L17" s="54" t="s">
        <v>448</v>
      </c>
      <c r="M17" s="53" t="s">
        <v>475</v>
      </c>
      <c r="N17" s="53"/>
      <c r="O17" s="53" t="s">
        <v>475</v>
      </c>
      <c r="P17" s="53"/>
      <c r="Q17" s="53"/>
      <c r="R17" s="53" t="s">
        <v>470</v>
      </c>
      <c r="S17" s="53"/>
    </row>
    <row r="18" ht="19.8" customHeight="1" spans="1:19">
      <c r="A18" s="50"/>
      <c r="B18" s="50"/>
      <c r="C18" s="51"/>
      <c r="D18" s="51"/>
      <c r="E18" s="51"/>
      <c r="F18" s="51"/>
      <c r="G18" s="51"/>
      <c r="H18" s="51"/>
      <c r="I18" s="51"/>
      <c r="J18" s="50"/>
      <c r="K18" s="54" t="s">
        <v>451</v>
      </c>
      <c r="L18" s="54" t="s">
        <v>452</v>
      </c>
      <c r="M18" s="53" t="s">
        <v>478</v>
      </c>
      <c r="N18" s="53"/>
      <c r="O18" s="53" t="s">
        <v>479</v>
      </c>
      <c r="P18" s="53"/>
      <c r="Q18" s="53" t="s">
        <v>472</v>
      </c>
      <c r="R18" s="53" t="s">
        <v>470</v>
      </c>
      <c r="S18" s="53"/>
    </row>
    <row r="19" ht="16.35" customHeight="1" spans="1:8">
      <c r="A19" s="52" t="s">
        <v>455</v>
      </c>
      <c r="B19" s="52"/>
      <c r="C19" s="52"/>
      <c r="D19" s="52"/>
      <c r="E19" s="52"/>
      <c r="F19" s="52"/>
      <c r="G19" s="52"/>
      <c r="H19" s="5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7"/>
  <sheetViews>
    <sheetView zoomScale="145" zoomScaleNormal="145" workbookViewId="0">
      <selection activeCell="Q6" sqref="Q6:Q9"/>
    </sheetView>
  </sheetViews>
  <sheetFormatPr defaultColWidth="9" defaultRowHeight="13.5"/>
  <cols>
    <col min="1" max="1" width="4.825" style="2" customWidth="1"/>
    <col min="2" max="2" width="9" style="2"/>
    <col min="3" max="3" width="22.125" style="2" customWidth="1"/>
    <col min="4" max="4" width="13.75" style="2" customWidth="1"/>
    <col min="5" max="6" width="8.01666666666667" style="2" customWidth="1"/>
    <col min="7" max="9" width="9" style="2"/>
    <col min="10" max="10" width="12.075" style="2" customWidth="1"/>
    <col min="11" max="11" width="12.625" style="2" customWidth="1"/>
    <col min="12" max="12" width="10.9416666666667" style="2" customWidth="1"/>
    <col min="13" max="14" width="9" style="2"/>
    <col min="15" max="15" width="8.35833333333333" style="2" customWidth="1"/>
    <col min="16" max="17" width="9" style="2"/>
    <col min="18" max="18" width="9" style="3"/>
    <col min="19" max="19" width="7.83333333333333" style="2" customWidth="1"/>
    <col min="20" max="16384" width="9" style="2"/>
  </cols>
  <sheetData>
    <row r="1" ht="14.25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7"/>
      <c r="M1" s="7"/>
      <c r="N1" s="23"/>
      <c r="O1" s="24"/>
      <c r="P1" s="24"/>
      <c r="Q1" s="7"/>
      <c r="R1" s="36"/>
      <c r="S1" s="37"/>
      <c r="T1" s="37"/>
      <c r="U1" s="24"/>
      <c r="V1" s="38" t="s">
        <v>480</v>
      </c>
      <c r="W1" s="38"/>
    </row>
    <row r="2" ht="20.25" spans="1:23">
      <c r="A2" s="7"/>
      <c r="B2" s="8" t="s">
        <v>31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4"/>
      <c r="T2" s="24"/>
      <c r="U2" s="24"/>
      <c r="V2" s="24"/>
      <c r="W2" s="24"/>
    </row>
    <row r="3" ht="19" customHeight="1" spans="1:23">
      <c r="A3" s="9" t="s">
        <v>1</v>
      </c>
      <c r="B3" s="9"/>
      <c r="C3" s="9"/>
      <c r="D3" s="9"/>
      <c r="E3" s="10"/>
      <c r="F3" s="10"/>
      <c r="G3" s="10"/>
      <c r="H3" s="10"/>
      <c r="I3" s="10"/>
      <c r="J3" s="10"/>
      <c r="K3" s="10"/>
      <c r="L3" s="25"/>
      <c r="M3" s="26"/>
      <c r="N3" s="27"/>
      <c r="O3" s="24"/>
      <c r="P3" s="24"/>
      <c r="Q3" s="39"/>
      <c r="R3" s="40"/>
      <c r="S3" s="41"/>
      <c r="T3" s="41"/>
      <c r="U3" s="24"/>
      <c r="V3" s="24"/>
      <c r="W3" s="24"/>
    </row>
    <row r="4" spans="1:23">
      <c r="A4" s="11"/>
      <c r="B4" s="12"/>
      <c r="C4" s="12"/>
      <c r="D4" s="12"/>
      <c r="E4" s="12"/>
      <c r="F4" s="12"/>
      <c r="G4" s="12"/>
      <c r="H4" s="12"/>
      <c r="I4" s="9"/>
      <c r="J4" s="9"/>
      <c r="K4" s="9"/>
      <c r="L4" s="12"/>
      <c r="M4" s="28"/>
      <c r="N4" s="12"/>
      <c r="O4" s="9"/>
      <c r="P4" s="9"/>
      <c r="Q4" s="9"/>
      <c r="R4" s="9"/>
      <c r="S4" s="28"/>
      <c r="T4" s="28"/>
      <c r="U4" s="11"/>
      <c r="V4" s="42" t="s">
        <v>33</v>
      </c>
      <c r="W4" s="42"/>
    </row>
    <row r="5" spans="1:23">
      <c r="A5" s="13" t="s">
        <v>481</v>
      </c>
      <c r="B5" s="14" t="s">
        <v>210</v>
      </c>
      <c r="C5" s="14" t="s">
        <v>377</v>
      </c>
      <c r="D5" s="14" t="s">
        <v>482</v>
      </c>
      <c r="E5" s="14" t="s">
        <v>483</v>
      </c>
      <c r="F5" s="14" t="s">
        <v>484</v>
      </c>
      <c r="G5" s="14" t="s">
        <v>485</v>
      </c>
      <c r="H5" s="14" t="s">
        <v>464</v>
      </c>
      <c r="I5" s="29" t="s">
        <v>486</v>
      </c>
      <c r="J5" s="29"/>
      <c r="K5" s="29"/>
      <c r="L5" s="14"/>
      <c r="M5" s="14"/>
      <c r="N5" s="14"/>
      <c r="O5" s="29"/>
      <c r="P5" s="29"/>
      <c r="Q5" s="29"/>
      <c r="R5" s="29"/>
      <c r="S5" s="14"/>
      <c r="T5" s="14"/>
      <c r="U5" s="13" t="s">
        <v>487</v>
      </c>
      <c r="V5" s="13"/>
      <c r="W5" s="13"/>
    </row>
    <row r="6" spans="1:23">
      <c r="A6" s="13"/>
      <c r="B6" s="14"/>
      <c r="C6" s="14"/>
      <c r="D6" s="14"/>
      <c r="E6" s="14"/>
      <c r="F6" s="14"/>
      <c r="G6" s="14"/>
      <c r="H6" s="14"/>
      <c r="I6" s="14" t="s">
        <v>327</v>
      </c>
      <c r="J6" s="30" t="s">
        <v>488</v>
      </c>
      <c r="K6" s="30"/>
      <c r="L6" s="30"/>
      <c r="M6" s="31" t="s">
        <v>462</v>
      </c>
      <c r="N6" s="14" t="s">
        <v>489</v>
      </c>
      <c r="O6" s="14" t="s">
        <v>490</v>
      </c>
      <c r="P6" s="14"/>
      <c r="Q6" s="14" t="s">
        <v>491</v>
      </c>
      <c r="R6" s="14" t="s">
        <v>150</v>
      </c>
      <c r="S6" s="14" t="s">
        <v>492</v>
      </c>
      <c r="T6" s="14" t="s">
        <v>493</v>
      </c>
      <c r="U6" s="43" t="s">
        <v>494</v>
      </c>
      <c r="V6" s="43" t="s">
        <v>495</v>
      </c>
      <c r="W6" s="43" t="s">
        <v>496</v>
      </c>
    </row>
    <row r="7" spans="1:23">
      <c r="A7" s="13"/>
      <c r="B7" s="14"/>
      <c r="C7" s="14"/>
      <c r="D7" s="14"/>
      <c r="E7" s="14"/>
      <c r="F7" s="14"/>
      <c r="G7" s="14"/>
      <c r="H7" s="14"/>
      <c r="I7" s="14"/>
      <c r="J7" s="14" t="s">
        <v>497</v>
      </c>
      <c r="K7" s="14" t="s">
        <v>402</v>
      </c>
      <c r="L7" s="14" t="s">
        <v>498</v>
      </c>
      <c r="M7" s="14"/>
      <c r="N7" s="14"/>
      <c r="O7" s="14"/>
      <c r="P7" s="14"/>
      <c r="Q7" s="14"/>
      <c r="R7" s="14"/>
      <c r="S7" s="14"/>
      <c r="T7" s="14"/>
      <c r="U7" s="43"/>
      <c r="V7" s="43"/>
      <c r="W7" s="43"/>
    </row>
    <row r="8" spans="1:23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499</v>
      </c>
      <c r="P8" s="14" t="s">
        <v>153</v>
      </c>
      <c r="Q8" s="14"/>
      <c r="R8" s="14"/>
      <c r="S8" s="14"/>
      <c r="T8" s="14"/>
      <c r="U8" s="43"/>
      <c r="V8" s="43"/>
      <c r="W8" s="43"/>
    </row>
    <row r="9" spans="1:23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43"/>
      <c r="V9" s="43"/>
      <c r="W9" s="43"/>
    </row>
    <row r="10" s="1" customFormat="1" ht="11.25" spans="1:23">
      <c r="A10" s="15"/>
      <c r="B10" s="16">
        <v>410005</v>
      </c>
      <c r="C10" s="17" t="s">
        <v>5</v>
      </c>
      <c r="D10" s="18"/>
      <c r="E10" s="18"/>
      <c r="F10" s="18"/>
      <c r="G10" s="18">
        <f>SUM(G11:G17)</f>
        <v>56</v>
      </c>
      <c r="H10" s="18"/>
      <c r="I10" s="18">
        <f>SUM(I11:I17)</f>
        <v>33.6</v>
      </c>
      <c r="J10" s="18">
        <f>SUM(J11:J17)</f>
        <v>29.6</v>
      </c>
      <c r="K10" s="18">
        <f>SUM(K11:K17)</f>
        <v>29.6</v>
      </c>
      <c r="L10" s="18"/>
      <c r="M10" s="18"/>
      <c r="N10" s="18"/>
      <c r="O10" s="18"/>
      <c r="P10" s="18"/>
      <c r="Q10" s="18"/>
      <c r="R10" s="18">
        <f>SUM(R11:R17)</f>
        <v>4</v>
      </c>
      <c r="S10" s="18"/>
      <c r="T10" s="18"/>
      <c r="U10" s="18">
        <f>SUM(U11:U17)</f>
        <v>30.3</v>
      </c>
      <c r="V10" s="18">
        <f>SUM(V11:V17)</f>
        <v>3.3</v>
      </c>
      <c r="W10" s="18">
        <f>SUM(W11:W17)</f>
        <v>0</v>
      </c>
    </row>
    <row r="11" s="1" customFormat="1" ht="11.25" spans="1:23">
      <c r="A11" s="19" t="s">
        <v>500</v>
      </c>
      <c r="B11" s="16">
        <v>410005</v>
      </c>
      <c r="C11" s="17" t="s">
        <v>5</v>
      </c>
      <c r="D11" s="17" t="s">
        <v>501</v>
      </c>
      <c r="E11" s="20" t="s">
        <v>502</v>
      </c>
      <c r="F11" s="16">
        <v>2120102</v>
      </c>
      <c r="G11" s="16">
        <v>10</v>
      </c>
      <c r="H11" s="16" t="s">
        <v>503</v>
      </c>
      <c r="I11" s="32">
        <v>2</v>
      </c>
      <c r="J11" s="32">
        <v>2</v>
      </c>
      <c r="K11" s="32">
        <v>2</v>
      </c>
      <c r="L11" s="33"/>
      <c r="M11" s="33"/>
      <c r="N11" s="34"/>
      <c r="O11" s="34"/>
      <c r="P11" s="34"/>
      <c r="Q11" s="34"/>
      <c r="R11" s="34"/>
      <c r="S11" s="44"/>
      <c r="T11" s="44"/>
      <c r="U11" s="44"/>
      <c r="V11" s="32">
        <v>2</v>
      </c>
      <c r="W11" s="32"/>
    </row>
    <row r="12" s="1" customFormat="1" ht="11.25" spans="1:23">
      <c r="A12" s="19" t="s">
        <v>504</v>
      </c>
      <c r="B12" s="16">
        <v>410005</v>
      </c>
      <c r="C12" s="17" t="s">
        <v>5</v>
      </c>
      <c r="D12" s="17" t="s">
        <v>505</v>
      </c>
      <c r="E12" s="21" t="s">
        <v>506</v>
      </c>
      <c r="F12" s="16">
        <v>2120102</v>
      </c>
      <c r="G12" s="16">
        <v>3</v>
      </c>
      <c r="H12" s="16" t="s">
        <v>503</v>
      </c>
      <c r="I12" s="32">
        <v>1</v>
      </c>
      <c r="J12" s="32"/>
      <c r="K12" s="32"/>
      <c r="L12" s="35"/>
      <c r="M12" s="35"/>
      <c r="N12" s="35"/>
      <c r="O12" s="35"/>
      <c r="P12" s="35"/>
      <c r="Q12" s="35"/>
      <c r="R12" s="45">
        <v>1</v>
      </c>
      <c r="S12" s="35"/>
      <c r="T12" s="35"/>
      <c r="U12" s="32"/>
      <c r="V12" s="32">
        <v>1</v>
      </c>
      <c r="W12" s="35"/>
    </row>
    <row r="13" s="1" customFormat="1" ht="11.25" spans="1:23">
      <c r="A13" s="19" t="s">
        <v>507</v>
      </c>
      <c r="B13" s="16">
        <v>410005</v>
      </c>
      <c r="C13" s="17" t="s">
        <v>5</v>
      </c>
      <c r="D13" s="17" t="s">
        <v>358</v>
      </c>
      <c r="E13" s="16" t="s">
        <v>508</v>
      </c>
      <c r="F13" s="16">
        <v>2120102</v>
      </c>
      <c r="G13" s="16">
        <v>2</v>
      </c>
      <c r="H13" s="16" t="s">
        <v>503</v>
      </c>
      <c r="I13" s="32">
        <v>0.3</v>
      </c>
      <c r="J13" s="32">
        <v>0.3</v>
      </c>
      <c r="K13" s="32">
        <v>0.3</v>
      </c>
      <c r="L13" s="35"/>
      <c r="M13" s="35"/>
      <c r="N13" s="35"/>
      <c r="O13" s="35"/>
      <c r="P13" s="35"/>
      <c r="Q13" s="35"/>
      <c r="R13" s="45"/>
      <c r="S13" s="35"/>
      <c r="T13" s="35"/>
      <c r="U13" s="32"/>
      <c r="V13" s="32">
        <v>0.3</v>
      </c>
      <c r="W13" s="35"/>
    </row>
    <row r="14" s="1" customFormat="1" ht="11.25" spans="1:23">
      <c r="A14" s="19" t="s">
        <v>509</v>
      </c>
      <c r="B14" s="16">
        <v>410005</v>
      </c>
      <c r="C14" s="17" t="s">
        <v>5</v>
      </c>
      <c r="D14" s="17" t="s">
        <v>510</v>
      </c>
      <c r="E14" s="22" t="s">
        <v>511</v>
      </c>
      <c r="F14" s="16">
        <v>2120102</v>
      </c>
      <c r="G14" s="16">
        <v>3</v>
      </c>
      <c r="H14" s="16" t="s">
        <v>503</v>
      </c>
      <c r="I14" s="32">
        <v>0.8</v>
      </c>
      <c r="J14" s="32">
        <v>0.8</v>
      </c>
      <c r="K14" s="32">
        <v>0.8</v>
      </c>
      <c r="L14" s="35"/>
      <c r="M14" s="35"/>
      <c r="N14" s="35"/>
      <c r="O14" s="35"/>
      <c r="P14" s="35"/>
      <c r="Q14" s="35"/>
      <c r="R14" s="45"/>
      <c r="S14" s="35"/>
      <c r="T14" s="35"/>
      <c r="U14" s="32">
        <v>0.8</v>
      </c>
      <c r="V14" s="35"/>
      <c r="W14" s="35"/>
    </row>
    <row r="15" s="1" customFormat="1" ht="11.25" spans="1:23">
      <c r="A15" s="19" t="s">
        <v>512</v>
      </c>
      <c r="B15" s="16">
        <v>410005</v>
      </c>
      <c r="C15" s="17" t="s">
        <v>5</v>
      </c>
      <c r="D15" s="17" t="s">
        <v>513</v>
      </c>
      <c r="E15" s="22" t="s">
        <v>514</v>
      </c>
      <c r="F15" s="16">
        <v>2120102</v>
      </c>
      <c r="G15" s="16">
        <v>20</v>
      </c>
      <c r="H15" s="16" t="s">
        <v>503</v>
      </c>
      <c r="I15" s="32">
        <v>25</v>
      </c>
      <c r="J15" s="32">
        <v>25</v>
      </c>
      <c r="K15" s="32">
        <v>25</v>
      </c>
      <c r="L15" s="35"/>
      <c r="M15" s="35"/>
      <c r="N15" s="35"/>
      <c r="O15" s="35"/>
      <c r="P15" s="35"/>
      <c r="Q15" s="35"/>
      <c r="R15" s="45"/>
      <c r="S15" s="35"/>
      <c r="T15" s="35"/>
      <c r="U15" s="32">
        <v>25</v>
      </c>
      <c r="V15" s="35"/>
      <c r="W15" s="35"/>
    </row>
    <row r="16" s="1" customFormat="1" ht="11.25" spans="1:23">
      <c r="A16" s="19" t="s">
        <v>515</v>
      </c>
      <c r="B16" s="16">
        <v>410005</v>
      </c>
      <c r="C16" s="17" t="s">
        <v>5</v>
      </c>
      <c r="D16" s="17" t="s">
        <v>516</v>
      </c>
      <c r="E16" s="22" t="s">
        <v>517</v>
      </c>
      <c r="F16" s="16">
        <v>2120102</v>
      </c>
      <c r="G16" s="16">
        <v>10</v>
      </c>
      <c r="H16" s="16" t="s">
        <v>503</v>
      </c>
      <c r="I16" s="32">
        <v>3</v>
      </c>
      <c r="J16" s="32"/>
      <c r="K16" s="32"/>
      <c r="L16" s="35"/>
      <c r="M16" s="35"/>
      <c r="N16" s="35"/>
      <c r="O16" s="35"/>
      <c r="P16" s="35"/>
      <c r="Q16" s="35"/>
      <c r="R16" s="45">
        <v>3</v>
      </c>
      <c r="S16" s="35"/>
      <c r="T16" s="35"/>
      <c r="U16" s="32">
        <v>3</v>
      </c>
      <c r="V16" s="35"/>
      <c r="W16" s="35"/>
    </row>
    <row r="17" s="1" customFormat="1" ht="11.25" spans="1:23">
      <c r="A17" s="19" t="s">
        <v>518</v>
      </c>
      <c r="B17" s="16">
        <v>410005</v>
      </c>
      <c r="C17" s="17" t="s">
        <v>5</v>
      </c>
      <c r="D17" s="17" t="s">
        <v>519</v>
      </c>
      <c r="E17" s="22" t="s">
        <v>514</v>
      </c>
      <c r="F17" s="16">
        <v>2120102</v>
      </c>
      <c r="G17" s="16">
        <v>8</v>
      </c>
      <c r="H17" s="16" t="s">
        <v>503</v>
      </c>
      <c r="I17" s="32">
        <v>1.5</v>
      </c>
      <c r="J17" s="32">
        <v>1.5</v>
      </c>
      <c r="K17" s="32">
        <v>1.5</v>
      </c>
      <c r="L17" s="35"/>
      <c r="M17" s="35"/>
      <c r="N17" s="35"/>
      <c r="O17" s="35"/>
      <c r="P17" s="35"/>
      <c r="Q17" s="35"/>
      <c r="R17" s="45"/>
      <c r="S17" s="35"/>
      <c r="T17" s="35"/>
      <c r="U17" s="32">
        <v>1.5</v>
      </c>
      <c r="V17" s="35"/>
      <c r="W17" s="35"/>
    </row>
  </sheetData>
  <mergeCells count="34">
    <mergeCell ref="S1:T1"/>
    <mergeCell ref="V1:W1"/>
    <mergeCell ref="B2:R2"/>
    <mergeCell ref="A3:D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2024-06-13T02:51:00Z</dcterms:created>
  <dcterms:modified xsi:type="dcterms:W3CDTF">2024-07-11T09:21:31Z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B95DCDF066E848B5BFAA67A3D33E101B_12</vt:lpwstr>
  </property>
</Properties>
</file>