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365" windowHeight="9450" firstSheet="25" activeTab="27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9" hidden="1">项目支出预算总表!$A$4:$Q$7</definedName>
    <definedName name="_xlnm._FilterDatabase" localSheetId="5" hidden="1">一般公共预算基本支出情况表!$A$4:$H$13</definedName>
    <definedName name="_xlnm._FilterDatabase" localSheetId="4" hidden="1">一般公共预算支出情况表!$A$4:$W$13</definedName>
    <definedName name="_xlnm._FilterDatabase" localSheetId="14" hidden="1">政府采购预算表!$A$4:$IM$19</definedName>
    <definedName name="_xlnm.Print_Area" localSheetId="26">'部门（单位）整体支出预算绩效目标申报表'!$A$2:$H$47</definedName>
    <definedName name="_xlnm.Print_Area" localSheetId="3">财政拨款收支总表!$A$1:$F$27</definedName>
    <definedName name="_xlnm.Print_Area" localSheetId="1">单位收入总体情况表!$A$1:$N$21</definedName>
    <definedName name="_xlnm.Print_Area" localSheetId="0">单位预算收支总表!$A$1:$H$36</definedName>
    <definedName name="_xlnm.Print_Area" localSheetId="2">单位支出总体情况表!$A$1:$O$22</definedName>
    <definedName name="_xlnm.Print_Area" localSheetId="16">'单位支出总体情况表(政府预算)'!$A$1:$S$22</definedName>
    <definedName name="_xlnm.Print_Area" localSheetId="12">非税收入计划表!$A$1:$U$9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项目支出预算绩效目标申报表!#REF!</definedName>
    <definedName name="_xlnm.Print_Area" localSheetId="9">项目支出预算总表!$A$1:$Q$7</definedName>
    <definedName name="_xlnm.Print_Area" localSheetId="22">'一般公共预算拨款--经费拨款预算表(按部门预算经济分类)'!$A$1:$W$41</definedName>
    <definedName name="_xlnm.Print_Area" localSheetId="23">'一般公共预算拨款--经费拨款预算表(按政府预算经济分类)'!$A$1:$P$13</definedName>
    <definedName name="_xlnm.Print_Area" localSheetId="5">一般公共预算基本支出情况表!$A$1:$F$13</definedName>
    <definedName name="_xlnm.Print_Area" localSheetId="8">一般公共预算基本支出情况表—对个人和家庭的补助!$A$1:$N$11</definedName>
    <definedName name="_xlnm.Print_Area" localSheetId="6">一般公共预算基本支出情况表—工资福利支出!$A$1:$V$13</definedName>
    <definedName name="_xlnm.Print_Area" localSheetId="7">一般公共预算基本支出情况表—商品和服务支出!$A$1:$U$13</definedName>
    <definedName name="_xlnm.Print_Area" localSheetId="4">一般公共预算支出情况表!$A$1:$U$13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'一般公共预算支出情况表—工资福利支出(政府预算)'!$A$1:$L$21</definedName>
    <definedName name="_xlnm.Print_Area" localSheetId="18">'一般公共预算支出情况表—商品和服务支出(政府预算)'!$A$1:$Q$21</definedName>
    <definedName name="_xlnm.Print_Area" localSheetId="14">政府采购预算表!$A$1:$S$19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12">非税收入计划表!$1:$7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项目支出预算绩效目标申报表!#REF!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5">一般公共预算基本支出情况表!$1:$6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25725"/>
</workbook>
</file>

<file path=xl/calcChain.xml><?xml version="1.0" encoding="utf-8"?>
<calcChain xmlns="http://schemas.openxmlformats.org/spreadsheetml/2006/main">
  <c r="E27" i="55"/>
  <c r="D26"/>
  <c r="D25"/>
  <c r="D24"/>
  <c r="D23"/>
  <c r="D22"/>
  <c r="D21"/>
  <c r="D20"/>
  <c r="D19"/>
  <c r="D17"/>
  <c r="D16"/>
  <c r="D15"/>
  <c r="D12"/>
  <c r="D11"/>
  <c r="D9"/>
  <c r="D8"/>
</calcChain>
</file>

<file path=xl/sharedStrings.xml><?xml version="1.0" encoding="utf-8"?>
<sst xmlns="http://schemas.openxmlformats.org/spreadsheetml/2006/main" count="1364" uniqueCount="516">
  <si>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</si>
  <si>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</si>
  <si>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</si>
  <si>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</si>
  <si>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</si>
  <si>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</si>
  <si>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</si>
  <si>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</si>
  <si>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</si>
  <si>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</si>
  <si>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</si>
  <si>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</si>
  <si>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</si>
  <si>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</si>
  <si>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</si>
  <si>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</si>
  <si>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</si>
  <si>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</si>
  <si>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</si>
  <si>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</si>
  <si>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</si>
  <si>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</si>
  <si>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</si>
  <si>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</si>
  <si>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</si>
  <si>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</si>
  <si>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</si>
  <si>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</si>
  <si>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</si>
  <si>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</si>
  <si>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</si>
  <si>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</si>
  <si>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</si>
  <si>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</si>
  <si>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</si>
  <si>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</si>
  <si>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</si>
  <si>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</si>
  <si>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</si>
  <si>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</si>
  <si>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</si>
  <si>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</si>
  <si>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</si>
  <si>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</si>
  <si>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</si>
  <si>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</si>
  <si>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</si>
  <si>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</si>
  <si>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</si>
  <si>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</si>
  <si>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</si>
  <si>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</si>
  <si>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</si>
  <si>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</si>
  <si>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</si>
  <si>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</si>
  <si>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</si>
  <si>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</si>
  <si>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</si>
  <si>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</si>
  <si>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</si>
  <si>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</si>
  <si>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</si>
  <si>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</si>
  <si>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</si>
  <si>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</si>
  <si>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</si>
  <si>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</si>
  <si>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</si>
  <si>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</si>
  <si>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</si>
  <si>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</si>
  <si>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</si>
  <si>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</si>
  <si>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</si>
  <si>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</si>
  <si>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</si>
  <si>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</si>
  <si>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</si>
  <si>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</si>
  <si>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</si>
  <si>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</si>
  <si>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</si>
  <si>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</si>
  <si>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</si>
  <si>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</si>
  <si>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</si>
  <si>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</si>
  <si>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</si>
  <si>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</si>
  <si>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</si>
  <si>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</si>
  <si>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</si>
  <si>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</si>
  <si>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</si>
  <si>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</si>
  <si>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</si>
  <si>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</si>
  <si>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</si>
  <si>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</si>
  <si>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</si>
  <si>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</si>
  <si>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</si>
  <si>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</si>
  <si>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</si>
  <si>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</si>
  <si>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</si>
  <si>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</si>
  <si>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907001</t>
  </si>
  <si>
    <t>汨罗市白水镇</t>
  </si>
  <si>
    <t xml:space="preserve">  907001</t>
  </si>
  <si>
    <t xml:space="preserve">  汨罗市白水镇政府机关</t>
  </si>
  <si>
    <t>907003</t>
  </si>
  <si>
    <t xml:space="preserve">  907003</t>
  </si>
  <si>
    <t xml:space="preserve">  汨罗市白水镇财政所</t>
  </si>
  <si>
    <t>907004</t>
  </si>
  <si>
    <t xml:space="preserve">  907004</t>
  </si>
  <si>
    <t xml:space="preserve">  汨罗市白水镇公共文化和社会事业发展中心</t>
  </si>
  <si>
    <t>907005</t>
  </si>
  <si>
    <t xml:space="preserve">  907005</t>
  </si>
  <si>
    <t xml:space="preserve">  汨罗市白水镇劳动就业和社会保障服务中心</t>
  </si>
  <si>
    <t>907006</t>
  </si>
  <si>
    <t xml:space="preserve">  907006</t>
  </si>
  <si>
    <t xml:space="preserve">  汨罗市白水镇农技推广服务中心</t>
  </si>
  <si>
    <t>907007</t>
  </si>
  <si>
    <t xml:space="preserve">  907007</t>
  </si>
  <si>
    <t xml:space="preserve">  汨罗市白水镇林业工作站</t>
  </si>
  <si>
    <t>907009</t>
  </si>
  <si>
    <t xml:space="preserve">  907009</t>
  </si>
  <si>
    <t xml:space="preserve">  汨罗市白水镇安全生产监督管理站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</si>
  <si>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</si>
  <si>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</si>
  <si>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</si>
  <si>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</si>
  <si>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</si>
  <si>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</si>
  <si>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907</t>
  </si>
  <si>
    <t xml:space="preserve">    907001</t>
  </si>
  <si>
    <t xml:space="preserve">    行政运行（政府办公厅（室）及相关机构事务）</t>
  </si>
  <si>
    <t xml:space="preserve">    907003</t>
  </si>
  <si>
    <t xml:space="preserve">    行政运行（财政事务）</t>
  </si>
  <si>
    <t xml:space="preserve">    907004</t>
  </si>
  <si>
    <t xml:space="preserve">    907005</t>
  </si>
  <si>
    <t xml:space="preserve">    907006</t>
  </si>
  <si>
    <t xml:space="preserve">    907007</t>
  </si>
  <si>
    <t xml:space="preserve">    907009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</si>
  <si>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</si>
  <si>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</si>
  <si>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</si>
  <si>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</si>
  <si>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</si>
  <si>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</si>
  <si>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</si>
  <si>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</si>
  <si>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</si>
  <si>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</si>
  <si>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</si>
  <si>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</si>
  <si>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</si>
  <si>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</si>
  <si>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</si>
  <si>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</si>
  <si>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</si>
  <si>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</si>
  <si>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</si>
  <si>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</si>
  <si>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</si>
  <si>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</si>
  <si>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</si>
  <si>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</si>
  <si>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</si>
  <si>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</si>
  <si>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</si>
  <si>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</si>
  <si>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</si>
  <si>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</si>
  <si>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</si>
  <si>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</si>
  <si>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</si>
  <si>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</si>
  <si>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</si>
  <si>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</si>
  <si>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</si>
  <si>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</si>
  <si>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</si>
  <si>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</si>
  <si>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</si>
  <si>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</si>
  <si>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</si>
  <si>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</si>
  <si>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</si>
  <si>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</si>
  <si>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</si>
  <si>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</si>
  <si>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</si>
  <si>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</si>
  <si>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</si>
  <si>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</si>
  <si>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</si>
  <si>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</si>
  <si>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</si>
  <si>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</si>
  <si>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</si>
  <si>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</si>
  <si>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</si>
  <si>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</si>
  <si>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</si>
  <si>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</si>
  <si>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</si>
  <si>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</si>
  <si>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</si>
  <si>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</si>
  <si>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</si>
  <si>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</si>
  <si>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</si>
  <si>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</si>
  <si>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</si>
  <si>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</si>
  <si>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</si>
  <si>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</si>
  <si>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</si>
  <si>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</si>
  <si>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</si>
  <si>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</si>
  <si>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</si>
  <si>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</si>
  <si>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</si>
  <si>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</si>
  <si>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</si>
  <si>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</si>
  <si>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</si>
  <si>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</si>
  <si>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</si>
  <si>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</si>
  <si>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</si>
  <si>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</si>
  <si>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</si>
  <si>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</si>
  <si>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</si>
  <si>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</si>
  <si>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</si>
  <si>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</si>
  <si>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</si>
  <si>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</si>
  <si>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</si>
  <si>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</si>
  <si>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白水镇人民政府</t>
  </si>
  <si>
    <t>无</t>
  </si>
  <si>
    <t>0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</si>
  <si>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</si>
  <si>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</si>
  <si>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</si>
  <si>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</si>
  <si>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</si>
  <si>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填报单位：白水镇人民政府</t>
  </si>
  <si>
    <t>项目</t>
  </si>
  <si>
    <t>本年预算数</t>
  </si>
  <si>
    <t>备注</t>
  </si>
  <si>
    <t>130000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</si>
  <si>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</si>
  <si>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</si>
  <si>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</si>
  <si>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</si>
  <si>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</si>
  <si>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</si>
  <si>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</si>
  <si>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</si>
  <si>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</si>
  <si>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</si>
  <si>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</si>
  <si>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</si>
  <si>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</si>
  <si>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</si>
  <si>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</si>
  <si>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</si>
  <si>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</si>
  <si>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</si>
  <si>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</si>
  <si>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</si>
  <si>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</si>
  <si>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</si>
  <si>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</si>
  <si>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</si>
  <si>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</si>
  <si>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</si>
  <si>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</si>
  <si>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</si>
  <si>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</si>
  <si>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</si>
  <si>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</si>
  <si>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</si>
  <si>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</si>
  <si>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</si>
  <si>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</si>
  <si>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汨罗市白水镇政府机关</t>
  </si>
  <si>
    <t>会议服务</t>
  </si>
  <si>
    <t>年</t>
  </si>
  <si>
    <t>科技园等</t>
  </si>
  <si>
    <t>其他建筑物施工</t>
  </si>
  <si>
    <t>项</t>
  </si>
  <si>
    <t>污水处理</t>
  </si>
  <si>
    <t>污水处理工程施工</t>
  </si>
  <si>
    <t>镇机关</t>
  </si>
  <si>
    <t>空调机组</t>
  </si>
  <si>
    <t>台</t>
  </si>
  <si>
    <t>小型计算机</t>
  </si>
  <si>
    <t>S210拓宽</t>
  </si>
  <si>
    <t>公路工程施工</t>
  </si>
  <si>
    <t>环境卫生</t>
  </si>
  <si>
    <t>环保工程施工</t>
  </si>
  <si>
    <t>办公用品</t>
  </si>
  <si>
    <t>其他不另分类的物品</t>
  </si>
  <si>
    <t>印刷服务</t>
  </si>
  <si>
    <t>复印纸</t>
  </si>
  <si>
    <t>箱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</si>
  <si>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</si>
  <si>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</si>
  <si>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</si>
  <si>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</si>
  <si>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</si>
  <si>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</si>
  <si>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</si>
  <si>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</si>
  <si>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</si>
  <si>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</si>
  <si>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</si>
  <si>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</si>
  <si>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</si>
  <si>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</si>
  <si>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</si>
  <si>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</si>
  <si>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</si>
  <si>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</si>
  <si>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</si>
  <si>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</si>
  <si>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</si>
  <si>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</si>
  <si>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</si>
  <si>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</si>
  <si>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</si>
  <si>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</si>
  <si>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</si>
  <si>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</si>
  <si>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</si>
  <si>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</si>
  <si>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</si>
  <si>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</si>
  <si>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</si>
  <si>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</si>
  <si>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</si>
  <si>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</si>
  <si>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</si>
  <si>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</si>
  <si>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</si>
  <si>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</si>
  <si>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</si>
  <si>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</si>
  <si>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</si>
  <si>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</si>
  <si>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</si>
  <si>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</si>
  <si>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</si>
  <si>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</si>
  <si>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</si>
  <si>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</si>
  <si>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</si>
  <si>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</si>
  <si>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</si>
  <si>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</si>
  <si>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</si>
  <si>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</si>
  <si>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</si>
  <si>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</si>
  <si>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</si>
  <si>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</si>
  <si>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</si>
  <si>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科目名称</t>
  </si>
  <si>
    <t>**</t>
  </si>
  <si>
    <t>行政运行（政府办公厅（室）及相关机构事务）</t>
  </si>
  <si>
    <t>行政运行（财政事务）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</si>
  <si>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</si>
  <si>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</si>
  <si>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</si>
  <si>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</si>
  <si>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</si>
  <si>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</si>
  <si>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</si>
  <si>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</si>
  <si>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</si>
  <si>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填报单位（盖章）：白水镇人民政府</t>
  </si>
  <si>
    <t>单位负责人：</t>
  </si>
  <si>
    <t>杨浩</t>
  </si>
  <si>
    <t>部门基本信息</t>
  </si>
  <si>
    <t>预算单位</t>
  </si>
  <si>
    <t>汨罗市白水镇人民政府</t>
  </si>
  <si>
    <t>绩效管理
联络员</t>
  </si>
  <si>
    <t>邓明亮</t>
  </si>
  <si>
    <t xml:space="preserve"> 联系电话</t>
  </si>
  <si>
    <t>13787995333</t>
  </si>
  <si>
    <t>人员编制数</t>
  </si>
  <si>
    <t>65</t>
  </si>
  <si>
    <t xml:space="preserve"> 实有人数</t>
  </si>
  <si>
    <t>部门职能
职责概述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</si>
  <si>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</si>
  <si>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</si>
  <si>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</si>
  <si>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</si>
  <si>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</si>
  <si>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</si>
  <si>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</si>
  <si>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</si>
  <si>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</si>
  <si>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</si>
  <si>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</si>
  <si>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</si>
  <si>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</si>
  <si>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</si>
  <si>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</si>
  <si>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</si>
  <si>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</si>
  <si>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</si>
  <si>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</si>
  <si>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</si>
  <si>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指标1.保障全单位干职工工资及运转经费</t>
  </si>
  <si>
    <t>保障单位65名干职工的办公正常运转，村（社区）干部44人、11个村（社区）基层组织活动和公共服务运行工作经费。保障全镇农村五保176人、农村低保239人。开展安全隐患排查、环境卫生整治，安排文体活动，及时排查及化解矛盾纠纷</t>
  </si>
  <si>
    <t>指标2.村（社区）运转经费保障</t>
  </si>
  <si>
    <t>指标3.保障社会民生</t>
  </si>
  <si>
    <t>指标4.保障其他基本公共服务</t>
  </si>
  <si>
    <t>质量指标</t>
  </si>
  <si>
    <t>指标1.保障全单位干职工工资及运转经费
指标2.村（社区）运转经费保障
指标3.保障社会民生
指标4.保障其他基本公共服务</t>
  </si>
  <si>
    <t>保障单位56名干职工的办公正常运转，村（社区）干部44人、11个村（社区）基层组织活动和公共服务运行工作经费。保障全镇农村五保176人、农村低保239人。开展安全隐患排查、环境卫生整治，安排文体活动，及时排查及化解矛盾纠纷</t>
  </si>
  <si>
    <t>时效指标</t>
  </si>
  <si>
    <t>2021年1-12月</t>
  </si>
  <si>
    <t>成本指标</t>
  </si>
  <si>
    <t>严格按2021年预算执行</t>
  </si>
  <si>
    <t>成本控制在596.14万元内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</si>
  <si>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</si>
  <si>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</si>
  <si>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</si>
  <si>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</si>
  <si>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</si>
  <si>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</si>
  <si>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</si>
  <si>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</si>
  <si>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</si>
  <si>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</si>
  <si>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</si>
  <si>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</si>
  <si>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</si>
  <si>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</si>
  <si>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公众满意度</t>
  </si>
  <si>
    <t>≥85%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</si>
  <si>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</si>
  <si>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</si>
  <si>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</si>
  <si>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</si>
  <si>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</si>
  <si>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</si>
  <si>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填报单位（盖章）：白水镇人民政府</t>
  </si>
  <si>
    <t>单位负责人：杨浩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</si>
  <si>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</si>
  <si>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</si>
  <si>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</si>
  <si>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</si>
  <si>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</si>
  <si>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</si>
  <si>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</si>
  <si>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</si>
  <si>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</si>
  <si>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</si>
  <si>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</si>
  <si>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</si>
  <si>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</si>
  <si>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</si>
  <si>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</si>
  <si>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</si>
  <si>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</si>
  <si>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</si>
  <si>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</si>
  <si>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</si>
  <si>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</si>
  <si>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</si>
  <si>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</si>
  <si>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</si>
  <si>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</si>
  <si>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</si>
  <si>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</si>
  <si>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</si>
  <si>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</si>
  <si>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</si>
  <si>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</si>
  <si>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</si>
  <si>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</si>
  <si>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</si>
  <si>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</si>
  <si>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</si>
  <si>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</si>
  <si>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</si>
  <si>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按照相关规规定及时安排经费支出。</t>
    <phoneticPr fontId="20" type="noConversion"/>
  </si>
  <si>
    <t>科目名称（单位名称）</t>
    <phoneticPr fontId="20" type="noConversion"/>
  </si>
  <si>
    <t>科目编码（单位代码）</t>
    <phoneticPr fontId="20" type="noConversion"/>
  </si>
  <si>
    <t>一般公共预算支出情况表</t>
    <phoneticPr fontId="20" type="noConversion"/>
  </si>
  <si>
    <t>一般公共预算基本支出情况表</t>
  </si>
  <si>
    <t>一般公共预算基本支出情况表—工资福利支出</t>
    <phoneticPr fontId="20" type="noConversion"/>
  </si>
  <si>
    <t>一般公共预算基本支出情况表—商品和服务支出</t>
    <phoneticPr fontId="20" type="noConversion"/>
  </si>
  <si>
    <t>一般公共预算基本支出情况表—对个人和家庭的补助</t>
    <phoneticPr fontId="20" type="noConversion"/>
  </si>
  <si>
    <t xml:space="preserve">  201</t>
    <phoneticPr fontId="20" type="noConversion"/>
  </si>
  <si>
    <t xml:space="preserve">    20103</t>
    <phoneticPr fontId="20" type="noConversion"/>
  </si>
  <si>
    <t xml:space="preserve">      2010301</t>
    <phoneticPr fontId="20" type="noConversion"/>
  </si>
  <si>
    <t xml:space="preserve">    20106</t>
    <phoneticPr fontId="20" type="noConversion"/>
  </si>
  <si>
    <t xml:space="preserve">      2010601</t>
    <phoneticPr fontId="20" type="noConversion"/>
  </si>
  <si>
    <t xml:space="preserve">   一般公共服务支出</t>
    <phoneticPr fontId="20" type="noConversion"/>
  </si>
  <si>
    <t xml:space="preserve">         政府办公厅（室）及相关机构事务</t>
    <phoneticPr fontId="20" type="noConversion"/>
  </si>
  <si>
    <t xml:space="preserve">         财政事务</t>
    <phoneticPr fontId="20" type="noConversion"/>
  </si>
  <si>
    <t xml:space="preserve">             行政运行</t>
    <phoneticPr fontId="20" type="noConversion"/>
  </si>
  <si>
    <t xml:space="preserve">            行政运行</t>
    <phoneticPr fontId="20" type="noConversion"/>
  </si>
</sst>
</file>

<file path=xl/styles.xml><?xml version="1.0" encoding="utf-8"?>
<styleSheet xmlns="http://schemas.openxmlformats.org/spreadsheetml/2006/main">
  <numFmts count="12">
    <numFmt numFmtId="176" formatCode="#,##0_);\(#,##0\)"/>
    <numFmt numFmtId="177" formatCode="&quot;￥&quot;* _-#,##0;&quot;￥&quot;* \-#,##0;&quot;￥&quot;* _-&quot;-&quot;;@"/>
    <numFmt numFmtId="178" formatCode="* #,##0;* \-#,##0;* &quot;-&quot;;@"/>
    <numFmt numFmtId="179" formatCode="* #,##0.00;* \-#,##0.00;* &quot;&quot;??;@"/>
    <numFmt numFmtId="180" formatCode="* #,##0;* \-#,##0;* &quot;&quot;??;@"/>
    <numFmt numFmtId="181" formatCode="0_);[Red]\(0\)"/>
    <numFmt numFmtId="182" formatCode="00"/>
    <numFmt numFmtId="183" formatCode="0000"/>
    <numFmt numFmtId="184" formatCode="#,##0_);[Red]\(#,##0\)"/>
    <numFmt numFmtId="185" formatCode="0.00_ "/>
    <numFmt numFmtId="186" formatCode="#,##0.00_);[Red]\(#,##0.00\)"/>
    <numFmt numFmtId="187" formatCode="#,##0.0000"/>
  </numFmts>
  <fonts count="25">
    <font>
      <sz val="9"/>
      <name val="宋体"/>
      <charset val="134"/>
    </font>
    <font>
      <b/>
      <sz val="22"/>
      <name val="黑体"/>
      <family val="3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b/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  <family val="2"/>
    </font>
    <font>
      <b/>
      <u/>
      <sz val="16"/>
      <name val="仿宋_GB2312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77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0" borderId="0"/>
  </cellStyleXfs>
  <cellXfs count="426">
    <xf numFmtId="0" fontId="0" fillId="0" borderId="0" xfId="0"/>
    <xf numFmtId="0" fontId="0" fillId="0" borderId="0" xfId="0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2" xfId="6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3" fillId="0" borderId="1" xfId="6" applyFont="1" applyBorder="1" applyAlignment="1">
      <alignment vertical="center" wrapText="1"/>
    </xf>
    <xf numFmtId="0" fontId="4" fillId="0" borderId="2" xfId="6" applyNumberFormat="1" applyFont="1" applyFill="1" applyBorder="1" applyAlignment="1">
      <alignment horizontal="center" vertical="center" textRotation="255" wrapText="1"/>
    </xf>
    <xf numFmtId="0" fontId="3" fillId="0" borderId="2" xfId="6" applyFont="1" applyFill="1" applyBorder="1" applyAlignment="1">
      <alignment horizontal="center" vertical="center" wrapText="1"/>
    </xf>
    <xf numFmtId="49" fontId="3" fillId="0" borderId="2" xfId="6" applyNumberFormat="1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/>
    </xf>
    <xf numFmtId="49" fontId="3" fillId="0" borderId="2" xfId="6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15" fillId="0" borderId="2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0" fillId="0" borderId="0" xfId="0" applyFont="1" applyFill="1"/>
    <xf numFmtId="0" fontId="0" fillId="0" borderId="0" xfId="0" applyFont="1"/>
    <xf numFmtId="181" fontId="1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ill="1" applyBorder="1"/>
    <xf numFmtId="3" fontId="0" fillId="0" borderId="2" xfId="0" applyNumberFormat="1" applyFill="1" applyBorder="1"/>
    <xf numFmtId="49" fontId="13" fillId="0" borderId="0" xfId="0" applyNumberFormat="1" applyFont="1" applyFill="1" applyProtection="1"/>
    <xf numFmtId="182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3" fontId="9" fillId="3" borderId="0" xfId="0" applyNumberFormat="1" applyFont="1" applyFill="1" applyAlignment="1" applyProtection="1">
      <alignment horizontal="left" vertical="center"/>
    </xf>
    <xf numFmtId="183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9" fontId="9" fillId="0" borderId="0" xfId="0" applyNumberFormat="1" applyFont="1" applyFill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centerContinuous" vertical="center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4" fontId="15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49" fontId="0" fillId="0" borderId="0" xfId="2" applyNumberFormat="1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horizontal="right" vertical="center"/>
    </xf>
    <xf numFmtId="0" fontId="0" fillId="0" borderId="0" xfId="2" applyNumberFormat="1" applyFont="1" applyFill="1" applyAlignment="1">
      <alignment vertical="center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49" fontId="15" fillId="0" borderId="0" xfId="3" applyNumberFormat="1" applyFont="1" applyFill="1" applyAlignment="1">
      <alignment horizontal="center" vertical="center" wrapText="1"/>
    </xf>
    <xf numFmtId="0" fontId="15" fillId="0" borderId="0" xfId="3" applyNumberFormat="1" applyFont="1" applyFill="1" applyAlignment="1">
      <alignment horizontal="center" vertical="center" wrapText="1"/>
    </xf>
    <xf numFmtId="180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1" fontId="0" fillId="0" borderId="2" xfId="0" applyNumberFormat="1" applyBorder="1" applyAlignment="1">
      <alignment horizontal="center" vertical="center" wrapText="1"/>
    </xf>
    <xf numFmtId="180" fontId="15" fillId="0" borderId="2" xfId="3" applyNumberFormat="1" applyFont="1" applyFill="1" applyBorder="1" applyAlignment="1">
      <alignment horizontal="center" vertical="center"/>
    </xf>
    <xf numFmtId="0" fontId="0" fillId="0" borderId="2" xfId="2" applyNumberFormat="1" applyFont="1" applyFill="1" applyBorder="1" applyAlignment="1" applyProtection="1">
      <alignment vertical="center"/>
    </xf>
    <xf numFmtId="0" fontId="0" fillId="0" borderId="2" xfId="2" applyNumberFormat="1" applyFont="1" applyFill="1" applyBorder="1" applyAlignment="1">
      <alignment vertical="center"/>
    </xf>
    <xf numFmtId="0" fontId="0" fillId="0" borderId="2" xfId="2" applyNumberFormat="1" applyFont="1" applyFill="1" applyBorder="1" applyAlignment="1">
      <alignment horizontal="center" vertical="center"/>
    </xf>
    <xf numFmtId="180" fontId="0" fillId="0" borderId="0" xfId="3" applyNumberFormat="1" applyFont="1" applyFill="1" applyAlignment="1">
      <alignment horizontal="center" vertical="center"/>
    </xf>
    <xf numFmtId="0" fontId="0" fillId="0" borderId="2" xfId="2" applyNumberFormat="1" applyFont="1" applyFill="1" applyBorder="1" applyAlignment="1">
      <alignment horizontal="center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9" fontId="15" fillId="0" borderId="0" xfId="2" applyNumberFormat="1" applyFont="1" applyFill="1" applyAlignment="1">
      <alignment horizontal="center" vertical="center"/>
    </xf>
    <xf numFmtId="0" fontId="15" fillId="0" borderId="0" xfId="2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17" fillId="0" borderId="0" xfId="2" applyNumberFormat="1" applyFont="1" applyFill="1" applyAlignment="1">
      <alignment horizontal="left" vertical="top" wrapText="1"/>
    </xf>
    <xf numFmtId="0" fontId="15" fillId="0" borderId="0" xfId="2" applyNumberFormat="1" applyFont="1" applyFill="1" applyAlignment="1">
      <alignment horizontal="right" vertical="center" wrapText="1"/>
    </xf>
    <xf numFmtId="0" fontId="17" fillId="0" borderId="0" xfId="2" applyNumberFormat="1" applyFont="1" applyFill="1" applyAlignment="1">
      <alignment horizontal="left" vertical="center" wrapText="1"/>
    </xf>
    <xf numFmtId="0" fontId="15" fillId="0" borderId="0" xfId="2" applyNumberFormat="1" applyFont="1" applyFill="1" applyAlignment="1">
      <alignment horizontal="left" vertical="center" wrapText="1"/>
    </xf>
    <xf numFmtId="3" fontId="15" fillId="0" borderId="2" xfId="2" applyNumberFormat="1" applyFont="1" applyFill="1" applyBorder="1" applyAlignment="1">
      <alignment horizontal="center" vertical="center" wrapText="1"/>
    </xf>
    <xf numFmtId="0" fontId="15" fillId="0" borderId="0" xfId="2" applyNumberFormat="1" applyFont="1" applyFill="1" applyAlignment="1" applyProtection="1">
      <alignment vertical="center" wrapText="1"/>
    </xf>
    <xf numFmtId="0" fontId="15" fillId="0" borderId="0" xfId="2" applyNumberFormat="1" applyFont="1" applyFill="1" applyAlignment="1">
      <alignment horizontal="centerContinuous" vertical="center"/>
    </xf>
    <xf numFmtId="0" fontId="15" fillId="0" borderId="0" xfId="2" applyNumberFormat="1" applyFont="1" applyFill="1" applyAlignment="1" applyProtection="1">
      <alignment horizontal="right" wrapText="1"/>
    </xf>
    <xf numFmtId="0" fontId="15" fillId="0" borderId="0" xfId="2" applyNumberFormat="1" applyFont="1" applyFill="1" applyAlignment="1" applyProtection="1">
      <alignment horizontal="center" wrapText="1"/>
    </xf>
    <xf numFmtId="0" fontId="15" fillId="0" borderId="0" xfId="2" applyNumberFormat="1" applyFont="1" applyFill="1" applyAlignment="1">
      <alignment horizontal="center" vertical="center" wrapText="1"/>
    </xf>
    <xf numFmtId="49" fontId="15" fillId="0" borderId="0" xfId="2" applyNumberFormat="1" applyFont="1" applyFill="1" applyAlignment="1">
      <alignment vertical="center"/>
    </xf>
    <xf numFmtId="0" fontId="15" fillId="0" borderId="2" xfId="2" applyNumberFormat="1" applyFont="1" applyFill="1" applyBorder="1" applyAlignment="1">
      <alignment horizontal="center" vertical="center" wrapText="1"/>
    </xf>
    <xf numFmtId="49" fontId="15" fillId="0" borderId="0" xfId="2" applyNumberFormat="1" applyFont="1" applyFill="1" applyAlignment="1">
      <alignment horizontal="center" vertical="center"/>
    </xf>
    <xf numFmtId="0" fontId="15" fillId="0" borderId="0" xfId="2" applyNumberFormat="1" applyFont="1" applyFill="1" applyAlignment="1">
      <alignment horizontal="left" vertical="center"/>
    </xf>
    <xf numFmtId="179" fontId="15" fillId="0" borderId="0" xfId="2" applyNumberFormat="1" applyFont="1" applyFill="1" applyAlignment="1">
      <alignment vertical="center"/>
    </xf>
    <xf numFmtId="0" fontId="0" fillId="0" borderId="0" xfId="2" applyNumberFormat="1" applyFont="1" applyFill="1" applyAlignment="1">
      <alignment horizontal="right" vertical="center"/>
    </xf>
    <xf numFmtId="0" fontId="15" fillId="0" borderId="0" xfId="2" applyNumberFormat="1" applyFont="1" applyFill="1" applyAlignment="1">
      <alignment vertical="center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horizontal="centerContinuous" vertical="center"/>
    </xf>
    <xf numFmtId="49" fontId="15" fillId="0" borderId="2" xfId="2" applyNumberFormat="1" applyFont="1" applyFill="1" applyBorder="1" applyAlignment="1" applyProtection="1">
      <alignment horizontal="centerContinuous" vertical="center" wrapText="1"/>
    </xf>
    <xf numFmtId="49" fontId="15" fillId="0" borderId="2" xfId="2" applyNumberFormat="1" applyFont="1" applyFill="1" applyBorder="1" applyAlignment="1" applyProtection="1">
      <alignment horizontal="center" vertical="center" wrapText="1"/>
    </xf>
    <xf numFmtId="0" fontId="15" fillId="0" borderId="0" xfId="2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0" fontId="15" fillId="0" borderId="0" xfId="2" applyNumberFormat="1" applyFont="1" applyFill="1" applyAlignment="1">
      <alignment horizontal="right" vertical="center"/>
    </xf>
    <xf numFmtId="0" fontId="0" fillId="0" borderId="10" xfId="2" applyNumberFormat="1" applyFont="1" applyFill="1" applyBorder="1" applyAlignment="1">
      <alignment horizontal="center" vertical="center" wrapText="1"/>
    </xf>
    <xf numFmtId="0" fontId="15" fillId="0" borderId="12" xfId="2" applyNumberFormat="1" applyFont="1" applyFill="1" applyBorder="1" applyAlignment="1">
      <alignment horizontal="center" vertical="center" wrapText="1"/>
    </xf>
    <xf numFmtId="0" fontId="15" fillId="0" borderId="15" xfId="2" applyNumberFormat="1" applyFont="1" applyFill="1" applyBorder="1" applyAlignment="1">
      <alignment horizontal="center" vertical="center" wrapText="1"/>
    </xf>
    <xf numFmtId="0" fontId="15" fillId="0" borderId="0" xfId="2" applyNumberFormat="1" applyFont="1" applyFill="1" applyAlignment="1" applyProtection="1">
      <alignment horizontal="right" vertical="center" wrapText="1"/>
    </xf>
    <xf numFmtId="0" fontId="15" fillId="0" borderId="0" xfId="2" applyNumberFormat="1" applyFont="1" applyAlignment="1">
      <alignment horizontal="right" vertical="center" wrapText="1"/>
    </xf>
    <xf numFmtId="0" fontId="15" fillId="0" borderId="0" xfId="2" applyNumberFormat="1" applyFont="1" applyAlignment="1">
      <alignment horizontal="centerContinuous" vertical="center"/>
    </xf>
    <xf numFmtId="0" fontId="0" fillId="0" borderId="0" xfId="2" applyNumberFormat="1" applyFont="1" applyAlignment="1">
      <alignment vertical="center"/>
    </xf>
    <xf numFmtId="0" fontId="15" fillId="0" borderId="0" xfId="2" applyNumberFormat="1" applyFont="1" applyFill="1" applyBorder="1" applyAlignment="1" applyProtection="1">
      <alignment horizontal="right" wrapText="1"/>
    </xf>
    <xf numFmtId="3" fontId="0" fillId="0" borderId="2" xfId="2" applyNumberFormat="1" applyFon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4" fontId="0" fillId="0" borderId="2" xfId="0" applyNumberFormat="1" applyFill="1" applyBorder="1"/>
    <xf numFmtId="0" fontId="15" fillId="0" borderId="0" xfId="2" applyNumberFormat="1" applyFont="1" applyFill="1" applyBorder="1" applyAlignment="1" applyProtection="1">
      <alignment wrapText="1"/>
    </xf>
    <xf numFmtId="184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5" fillId="0" borderId="0" xfId="2" applyNumberFormat="1" applyFont="1" applyFill="1" applyBorder="1" applyAlignment="1" applyProtection="1">
      <alignment vertical="center" wrapText="1"/>
    </xf>
    <xf numFmtId="0" fontId="15" fillId="0" borderId="0" xfId="2" applyNumberFormat="1" applyFont="1" applyFill="1" applyBorder="1" applyAlignment="1">
      <alignment horizontal="centerContinuous" vertical="center"/>
    </xf>
    <xf numFmtId="0" fontId="0" fillId="0" borderId="2" xfId="2" applyNumberFormat="1" applyFont="1" applyFill="1" applyBorder="1" applyAlignment="1" applyProtection="1">
      <alignment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5" fontId="0" fillId="0" borderId="0" xfId="0" applyNumberFormat="1" applyFill="1"/>
    <xf numFmtId="0" fontId="18" fillId="0" borderId="0" xfId="0" applyFont="1" applyAlignment="1">
      <alignment vertical="center"/>
    </xf>
    <xf numFmtId="0" fontId="13" fillId="0" borderId="0" xfId="0" applyFont="1" applyFill="1"/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1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5" fillId="0" borderId="2" xfId="0" applyNumberFormat="1" applyFont="1" applyFill="1" applyBorder="1" applyAlignment="1" applyProtection="1">
      <alignment vertical="center"/>
    </xf>
    <xf numFmtId="176" fontId="0" fillId="0" borderId="2" xfId="0" applyNumberFormat="1" applyFill="1" applyBorder="1" applyAlignment="1">
      <alignment horizontal="center" vertical="center"/>
    </xf>
    <xf numFmtId="184" fontId="0" fillId="0" borderId="17" xfId="0" applyNumberFormat="1" applyFill="1" applyBorder="1" applyAlignment="1">
      <alignment vertical="center"/>
    </xf>
    <xf numFmtId="184" fontId="15" fillId="0" borderId="12" xfId="0" applyNumberFormat="1" applyFont="1" applyFill="1" applyBorder="1" applyAlignment="1" applyProtection="1">
      <alignment horizontal="right" vertical="center" wrapText="1"/>
    </xf>
    <xf numFmtId="184" fontId="0" fillId="0" borderId="2" xfId="0" applyNumberFormat="1" applyFont="1" applyFill="1" applyBorder="1" applyAlignment="1">
      <alignment vertical="center" wrapText="1"/>
    </xf>
    <xf numFmtId="184" fontId="0" fillId="0" borderId="17" xfId="0" applyNumberFormat="1" applyBorder="1" applyAlignment="1">
      <alignment vertical="center"/>
    </xf>
    <xf numFmtId="184" fontId="9" fillId="0" borderId="12" xfId="0" applyNumberFormat="1" applyFont="1" applyFill="1" applyBorder="1" applyAlignment="1" applyProtection="1">
      <alignment horizontal="right" vertical="center" wrapText="1"/>
    </xf>
    <xf numFmtId="184" fontId="0" fillId="2" borderId="2" xfId="0" applyNumberFormat="1" applyFill="1" applyBorder="1" applyAlignment="1">
      <alignment horizontal="center" vertical="center"/>
    </xf>
    <xf numFmtId="184" fontId="0" fillId="0" borderId="2" xfId="0" applyNumberFormat="1" applyFill="1" applyBorder="1" applyAlignment="1">
      <alignment horizontal="center" vertical="center"/>
    </xf>
    <xf numFmtId="184" fontId="15" fillId="0" borderId="2" xfId="2" applyNumberFormat="1" applyFont="1" applyFill="1" applyBorder="1" applyAlignment="1">
      <alignment horizontal="center" vertical="center" wrapText="1"/>
    </xf>
    <xf numFmtId="184" fontId="0" fillId="0" borderId="2" xfId="0" applyNumberFormat="1" applyBorder="1" applyAlignment="1">
      <alignment horizontal="center" vertical="center"/>
    </xf>
    <xf numFmtId="184" fontId="0" fillId="2" borderId="17" xfId="0" applyNumberFormat="1" applyFill="1" applyBorder="1" applyAlignment="1">
      <alignment vertical="center" wrapText="1"/>
    </xf>
    <xf numFmtId="0" fontId="15" fillId="0" borderId="2" xfId="0" applyNumberFormat="1" applyFont="1" applyFill="1" applyBorder="1" applyAlignment="1" applyProtection="1">
      <alignment horizontal="left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0" xfId="2" applyNumberFormat="1" applyFont="1" applyFill="1" applyAlignment="1">
      <alignment horizontal="centerContinuous" vertical="center" wrapText="1"/>
    </xf>
    <xf numFmtId="0" fontId="15" fillId="0" borderId="1" xfId="2" applyNumberFormat="1" applyFont="1" applyFill="1" applyBorder="1" applyAlignment="1">
      <alignment horizontal="left" vertical="center" wrapText="1"/>
    </xf>
    <xf numFmtId="184" fontId="15" fillId="0" borderId="15" xfId="2" applyNumberFormat="1" applyFont="1" applyFill="1" applyBorder="1" applyAlignment="1">
      <alignment horizontal="center" vertical="center" wrapText="1"/>
    </xf>
    <xf numFmtId="181" fontId="15" fillId="0" borderId="2" xfId="2" applyNumberFormat="1" applyFont="1" applyFill="1" applyBorder="1" applyAlignment="1">
      <alignment horizontal="center" vertical="center" wrapText="1"/>
    </xf>
    <xf numFmtId="181" fontId="15" fillId="0" borderId="12" xfId="2" applyNumberFormat="1" applyFont="1" applyFill="1" applyBorder="1" applyAlignment="1">
      <alignment horizontal="center" vertical="center" wrapText="1"/>
    </xf>
    <xf numFmtId="181" fontId="15" fillId="0" borderId="15" xfId="2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4" fontId="9" fillId="0" borderId="18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186" fontId="9" fillId="0" borderId="18" xfId="0" applyNumberFormat="1" applyFont="1" applyFill="1" applyBorder="1" applyAlignment="1" applyProtection="1">
      <alignment horizontal="right" vertical="center" wrapText="1"/>
    </xf>
    <xf numFmtId="184" fontId="9" fillId="0" borderId="2" xfId="0" applyNumberFormat="1" applyFont="1" applyFill="1" applyBorder="1" applyAlignment="1" applyProtection="1">
      <alignment horizontal="right" vertical="center" wrapText="1"/>
    </xf>
    <xf numFmtId="184" fontId="9" fillId="0" borderId="15" xfId="0" applyNumberFormat="1" applyFont="1" applyFill="1" applyBorder="1" applyAlignment="1" applyProtection="1">
      <alignment horizontal="right" vertical="center" wrapText="1"/>
    </xf>
    <xf numFmtId="184" fontId="9" fillId="0" borderId="13" xfId="0" applyNumberFormat="1" applyFont="1" applyFill="1" applyBorder="1" applyAlignment="1" applyProtection="1">
      <alignment horizontal="right" vertical="center" wrapText="1"/>
    </xf>
    <xf numFmtId="186" fontId="9" fillId="0" borderId="18" xfId="0" applyNumberFormat="1" applyFont="1" applyFill="1" applyBorder="1" applyAlignment="1">
      <alignment horizontal="right" vertical="center"/>
    </xf>
    <xf numFmtId="186" fontId="9" fillId="0" borderId="18" xfId="0" applyNumberFormat="1" applyFont="1" applyFill="1" applyBorder="1" applyAlignment="1" applyProtection="1">
      <alignment horizontal="right" vertical="center"/>
    </xf>
    <xf numFmtId="181" fontId="9" fillId="0" borderId="18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7" fontId="9" fillId="0" borderId="5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4" fontId="9" fillId="0" borderId="15" xfId="0" applyNumberFormat="1" applyFont="1" applyFill="1" applyBorder="1" applyProtection="1"/>
    <xf numFmtId="184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7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4" fontId="9" fillId="0" borderId="1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0" fillId="0" borderId="19" xfId="0" applyFill="1" applyBorder="1"/>
    <xf numFmtId="3" fontId="0" fillId="0" borderId="19" xfId="0" applyNumberFormat="1" applyFill="1" applyBorder="1" applyAlignment="1">
      <alignment horizontal="center" vertical="center" wrapText="1"/>
    </xf>
    <xf numFmtId="0" fontId="18" fillId="0" borderId="0" xfId="2" applyNumberFormat="1" applyFont="1" applyFill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left" vertical="center" wrapText="1"/>
    </xf>
    <xf numFmtId="49" fontId="20" fillId="0" borderId="2" xfId="0" applyNumberFormat="1" applyFont="1" applyFill="1" applyBorder="1" applyAlignment="1">
      <alignment horizontal="left" vertical="center" wrapText="1"/>
    </xf>
    <xf numFmtId="49" fontId="20" fillId="0" borderId="19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0" fontId="20" fillId="0" borderId="2" xfId="0" applyNumberFormat="1" applyFont="1" applyFill="1" applyBorder="1" applyAlignment="1">
      <alignment horizontal="left" vertical="center" wrapText="1"/>
    </xf>
    <xf numFmtId="0" fontId="20" fillId="0" borderId="19" xfId="0" applyNumberFormat="1" applyFont="1" applyFill="1" applyBorder="1" applyAlignment="1">
      <alignment horizontal="left" vertical="center" wrapText="1"/>
    </xf>
    <xf numFmtId="49" fontId="15" fillId="0" borderId="2" xfId="2" applyNumberFormat="1" applyFont="1" applyFill="1" applyBorder="1" applyAlignment="1">
      <alignment horizontal="left" vertical="center" wrapText="1"/>
    </xf>
    <xf numFmtId="0" fontId="15" fillId="0" borderId="2" xfId="2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vertical="center"/>
    </xf>
    <xf numFmtId="0" fontId="18" fillId="0" borderId="0" xfId="2" applyNumberFormat="1" applyFont="1" applyFill="1" applyAlignment="1" applyProtection="1">
      <alignment horizontal="center" vertical="center" wrapText="1"/>
    </xf>
    <xf numFmtId="0" fontId="15" fillId="0" borderId="1" xfId="2" applyNumberFormat="1" applyFont="1" applyFill="1" applyBorder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 wrapText="1"/>
    </xf>
    <xf numFmtId="0" fontId="15" fillId="0" borderId="2" xfId="2" applyNumberFormat="1" applyFont="1" applyFill="1" applyBorder="1" applyAlignment="1">
      <alignment horizontal="center" vertical="center" wrapText="1"/>
    </xf>
    <xf numFmtId="0" fontId="15" fillId="0" borderId="3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 wrapText="1"/>
    </xf>
    <xf numFmtId="0" fontId="15" fillId="0" borderId="10" xfId="2" applyNumberFormat="1" applyFont="1" applyFill="1" applyBorder="1" applyAlignment="1">
      <alignment horizontal="center" vertical="center" wrapText="1"/>
    </xf>
    <xf numFmtId="0" fontId="15" fillId="0" borderId="10" xfId="2" applyNumberFormat="1" applyFont="1" applyFill="1" applyBorder="1" applyAlignment="1" applyProtection="1">
      <alignment horizontal="center" vertical="center" wrapText="1"/>
    </xf>
    <xf numFmtId="0" fontId="15" fillId="0" borderId="3" xfId="2" applyNumberFormat="1" applyFont="1" applyFill="1" applyBorder="1" applyAlignment="1" applyProtection="1">
      <alignment horizontal="center" vertical="center" wrapText="1"/>
    </xf>
    <xf numFmtId="0" fontId="0" fillId="0" borderId="4" xfId="2" applyNumberFormat="1" applyFont="1" applyFill="1" applyBorder="1" applyAlignment="1" applyProtection="1">
      <alignment horizontal="center" vertical="center" wrapText="1"/>
    </xf>
    <xf numFmtId="0" fontId="15" fillId="0" borderId="15" xfId="2" applyNumberFormat="1" applyFont="1" applyFill="1" applyBorder="1" applyAlignment="1">
      <alignment horizontal="center" vertical="center" wrapText="1"/>
    </xf>
    <xf numFmtId="0" fontId="0" fillId="0" borderId="15" xfId="2" applyNumberFormat="1" applyFont="1" applyFill="1" applyBorder="1" applyAlignment="1" applyProtection="1">
      <alignment horizontal="center" vertical="center" wrapText="1"/>
    </xf>
    <xf numFmtId="0" fontId="15" fillId="0" borderId="2" xfId="2" applyNumberFormat="1" applyFont="1" applyFill="1" applyBorder="1" applyAlignment="1" applyProtection="1">
      <alignment horizontal="center" vertical="center" wrapText="1"/>
    </xf>
    <xf numFmtId="0" fontId="15" fillId="0" borderId="12" xfId="2" applyNumberFormat="1" applyFont="1" applyFill="1" applyBorder="1" applyAlignment="1" applyProtection="1">
      <alignment horizontal="center" vertical="center" wrapText="1"/>
    </xf>
    <xf numFmtId="0" fontId="15" fillId="0" borderId="15" xfId="2" applyNumberFormat="1" applyFont="1" applyFill="1" applyBorder="1" applyAlignment="1" applyProtection="1">
      <alignment horizontal="center" vertical="center" wrapText="1"/>
    </xf>
    <xf numFmtId="0" fontId="18" fillId="0" borderId="0" xfId="2" applyNumberFormat="1" applyFont="1" applyFill="1" applyAlignment="1" applyProtection="1">
      <alignment horizontal="center" vertical="center"/>
    </xf>
    <xf numFmtId="0" fontId="15" fillId="0" borderId="1" xfId="2" applyNumberFormat="1" applyFont="1" applyFill="1" applyBorder="1" applyAlignment="1" applyProtection="1">
      <alignment horizontal="right" vertical="center"/>
    </xf>
    <xf numFmtId="0" fontId="15" fillId="0" borderId="5" xfId="2" applyNumberFormat="1" applyFont="1" applyFill="1" applyBorder="1" applyAlignment="1">
      <alignment horizontal="center" vertical="center" wrapText="1"/>
    </xf>
    <xf numFmtId="0" fontId="15" fillId="0" borderId="14" xfId="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5" fillId="0" borderId="4" xfId="2" applyNumberFormat="1" applyFont="1" applyFill="1" applyBorder="1" applyAlignment="1">
      <alignment horizontal="center" vertical="center" wrapText="1"/>
    </xf>
    <xf numFmtId="0" fontId="15" fillId="0" borderId="7" xfId="2" applyNumberFormat="1" applyFont="1" applyFill="1" applyBorder="1" applyAlignment="1">
      <alignment horizontal="center" vertical="center" wrapText="1"/>
    </xf>
    <xf numFmtId="0" fontId="0" fillId="0" borderId="12" xfId="2" applyNumberFormat="1" applyFont="1" applyFill="1" applyBorder="1" applyAlignment="1">
      <alignment horizontal="center" vertical="center" wrapText="1"/>
    </xf>
    <xf numFmtId="0" fontId="0" fillId="0" borderId="10" xfId="2" applyNumberFormat="1" applyFont="1" applyFill="1" applyBorder="1" applyAlignment="1">
      <alignment horizontal="center" vertical="center" wrapText="1"/>
    </xf>
    <xf numFmtId="0" fontId="0" fillId="0" borderId="6" xfId="2" applyNumberFormat="1" applyFont="1" applyFill="1" applyBorder="1" applyAlignment="1">
      <alignment horizontal="center" vertical="center" wrapText="1"/>
    </xf>
    <xf numFmtId="0" fontId="0" fillId="0" borderId="12" xfId="2" applyNumberFormat="1" applyFont="1" applyFill="1" applyBorder="1" applyAlignment="1" applyProtection="1">
      <alignment horizontal="center" vertical="center" wrapText="1"/>
    </xf>
    <xf numFmtId="0" fontId="15" fillId="0" borderId="12" xfId="2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5" fillId="0" borderId="5" xfId="2" applyNumberFormat="1" applyFont="1" applyFill="1" applyBorder="1" applyAlignment="1" applyProtection="1">
      <alignment horizontal="center" vertical="center" wrapText="1"/>
    </xf>
    <xf numFmtId="0" fontId="2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5" fillId="0" borderId="11" xfId="2" applyNumberFormat="1" applyFont="1" applyFill="1" applyBorder="1" applyAlignment="1" applyProtection="1">
      <alignment horizontal="center" vertical="center" wrapText="1"/>
    </xf>
    <xf numFmtId="0" fontId="15" fillId="0" borderId="4" xfId="2" applyNumberFormat="1" applyFont="1" applyFill="1" applyBorder="1" applyAlignment="1" applyProtection="1">
      <alignment horizontal="center" vertical="center" wrapText="1"/>
    </xf>
    <xf numFmtId="179" fontId="15" fillId="0" borderId="15" xfId="2" applyNumberFormat="1" applyFont="1" applyFill="1" applyBorder="1" applyAlignment="1" applyProtection="1">
      <alignment horizontal="center" vertical="center" wrapText="1"/>
    </xf>
    <xf numFmtId="179" fontId="15" fillId="0" borderId="2" xfId="2" applyNumberFormat="1" applyFont="1" applyFill="1" applyBorder="1" applyAlignment="1" applyProtection="1">
      <alignment horizontal="center" vertical="center" wrapText="1"/>
    </xf>
    <xf numFmtId="179" fontId="15" fillId="0" borderId="13" xfId="2" applyNumberFormat="1" applyFont="1" applyFill="1" applyBorder="1" applyAlignment="1" applyProtection="1">
      <alignment horizontal="center" vertical="center" wrapText="1"/>
    </xf>
    <xf numFmtId="0" fontId="0" fillId="0" borderId="5" xfId="2" applyNumberFormat="1" applyFont="1" applyFill="1" applyBorder="1" applyAlignment="1">
      <alignment horizontal="center" vertical="center" wrapText="1"/>
    </xf>
    <xf numFmtId="0" fontId="15" fillId="0" borderId="0" xfId="2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2" applyNumberFormat="1" applyFont="1" applyFill="1" applyBorder="1" applyAlignment="1" applyProtection="1">
      <alignment horizontal="center" vertical="center" wrapText="1"/>
    </xf>
    <xf numFmtId="0" fontId="0" fillId="0" borderId="14" xfId="2" applyNumberFormat="1" applyFont="1" applyFill="1" applyBorder="1" applyAlignment="1" applyProtection="1">
      <alignment horizontal="center" vertical="center" wrapText="1"/>
    </xf>
    <xf numFmtId="0" fontId="0" fillId="0" borderId="7" xfId="2" applyNumberFormat="1" applyFont="1" applyFill="1" applyBorder="1" applyAlignment="1" applyProtection="1">
      <alignment horizontal="center" vertical="center" wrapText="1"/>
    </xf>
    <xf numFmtId="0" fontId="0" fillId="0" borderId="10" xfId="2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 wrapText="1"/>
    </xf>
    <xf numFmtId="0" fontId="0" fillId="0" borderId="11" xfId="2" applyNumberFormat="1" applyFont="1" applyFill="1" applyBorder="1" applyAlignment="1" applyProtection="1">
      <alignment horizontal="center" vertical="center" wrapText="1"/>
    </xf>
    <xf numFmtId="0" fontId="24" fillId="0" borderId="1" xfId="2" applyNumberFormat="1" applyFont="1" applyFill="1" applyBorder="1" applyAlignment="1">
      <alignment horizontal="center" vertical="center" wrapText="1"/>
    </xf>
    <xf numFmtId="0" fontId="0" fillId="3" borderId="2" xfId="2" applyNumberFormat="1" applyFont="1" applyFill="1" applyBorder="1" applyAlignment="1" applyProtection="1">
      <alignment horizontal="center" vertical="center" wrapText="1"/>
    </xf>
    <xf numFmtId="0" fontId="15" fillId="3" borderId="2" xfId="2" applyNumberFormat="1" applyFont="1" applyFill="1" applyBorder="1" applyAlignment="1" applyProtection="1">
      <alignment horizontal="center" vertical="center" wrapText="1"/>
    </xf>
    <xf numFmtId="0" fontId="0" fillId="3" borderId="2" xfId="2" applyNumberFormat="1" applyFont="1" applyFill="1" applyBorder="1" applyAlignment="1">
      <alignment horizontal="center" vertical="center" wrapText="1"/>
    </xf>
    <xf numFmtId="0" fontId="18" fillId="0" borderId="1" xfId="2" applyNumberFormat="1" applyFont="1" applyFill="1" applyBorder="1" applyAlignment="1" applyProtection="1">
      <alignment horizontal="center" vertical="center" wrapText="1"/>
    </xf>
    <xf numFmtId="0" fontId="15" fillId="0" borderId="13" xfId="2" applyNumberFormat="1" applyFont="1" applyFill="1" applyBorder="1" applyAlignment="1" applyProtection="1">
      <alignment horizontal="center" vertical="center" wrapText="1"/>
    </xf>
    <xf numFmtId="0" fontId="0" fillId="3" borderId="12" xfId="2" applyNumberFormat="1" applyFont="1" applyFill="1" applyBorder="1" applyAlignment="1" applyProtection="1">
      <alignment horizontal="center" vertical="center" wrapText="1"/>
    </xf>
    <xf numFmtId="0" fontId="0" fillId="3" borderId="13" xfId="2" applyNumberFormat="1" applyFont="1" applyFill="1" applyBorder="1" applyAlignment="1" applyProtection="1">
      <alignment horizontal="center" vertical="center" wrapText="1"/>
    </xf>
    <xf numFmtId="0" fontId="0" fillId="3" borderId="15" xfId="2" applyNumberFormat="1" applyFont="1" applyFill="1" applyBorder="1" applyAlignment="1" applyProtection="1">
      <alignment horizontal="center" vertical="center" wrapText="1"/>
    </xf>
    <xf numFmtId="0" fontId="15" fillId="0" borderId="2" xfId="2" applyNumberFormat="1" applyFont="1" applyFill="1" applyBorder="1" applyAlignment="1" applyProtection="1">
      <alignment horizontal="center" vertical="center"/>
    </xf>
    <xf numFmtId="0" fontId="15" fillId="0" borderId="1" xfId="2" applyNumberFormat="1" applyFont="1" applyBorder="1" applyAlignment="1">
      <alignment horizontal="center" vertical="center" wrapText="1"/>
    </xf>
    <xf numFmtId="0" fontId="15" fillId="0" borderId="1" xfId="2" applyNumberFormat="1" applyFont="1" applyFill="1" applyBorder="1" applyAlignment="1">
      <alignment horizontal="right" vertical="center" wrapText="1"/>
    </xf>
    <xf numFmtId="0" fontId="20" fillId="0" borderId="19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/>
    </xf>
    <xf numFmtId="0" fontId="15" fillId="3" borderId="19" xfId="2" applyNumberFormat="1" applyFont="1" applyFill="1" applyBorder="1" applyAlignment="1" applyProtection="1">
      <alignment horizontal="center" vertical="center" wrapText="1"/>
    </xf>
    <xf numFmtId="0" fontId="15" fillId="0" borderId="13" xfId="2" applyNumberFormat="1" applyFont="1" applyFill="1" applyBorder="1" applyAlignment="1">
      <alignment horizontal="center" vertical="center" wrapText="1"/>
    </xf>
    <xf numFmtId="0" fontId="15" fillId="0" borderId="12" xfId="2" applyNumberFormat="1" applyFont="1" applyFill="1" applyBorder="1" applyAlignment="1" applyProtection="1">
      <alignment horizontal="right" vertical="center" wrapText="1"/>
    </xf>
    <xf numFmtId="0" fontId="15" fillId="0" borderId="13" xfId="2" applyNumberFormat="1" applyFont="1" applyFill="1" applyBorder="1" applyAlignment="1" applyProtection="1">
      <alignment horizontal="right" vertical="center" wrapText="1"/>
    </xf>
    <xf numFmtId="0" fontId="15" fillId="0" borderId="15" xfId="2" applyNumberFormat="1" applyFont="1" applyFill="1" applyBorder="1" applyAlignment="1" applyProtection="1">
      <alignment horizontal="right" vertical="center" wrapText="1"/>
    </xf>
    <xf numFmtId="0" fontId="0" fillId="0" borderId="3" xfId="2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5" fillId="0" borderId="0" xfId="2" applyNumberFormat="1" applyFont="1" applyFill="1" applyAlignment="1" applyProtection="1">
      <alignment horizontal="right" vertical="center"/>
    </xf>
    <xf numFmtId="0" fontId="15" fillId="0" borderId="0" xfId="2" applyNumberFormat="1" applyFont="1" applyFill="1" applyAlignment="1" applyProtection="1">
      <alignment horizontal="right" wrapText="1"/>
    </xf>
    <xf numFmtId="0" fontId="0" fillId="0" borderId="2" xfId="2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2" applyNumberFormat="1" applyFont="1" applyFill="1" applyBorder="1" applyAlignment="1">
      <alignment horizontal="center" vertical="center"/>
    </xf>
    <xf numFmtId="180" fontId="12" fillId="0" borderId="0" xfId="3" applyNumberFormat="1" applyFont="1" applyFill="1" applyAlignment="1" applyProtection="1">
      <alignment horizontal="center" vertical="center"/>
    </xf>
    <xf numFmtId="0" fontId="0" fillId="0" borderId="11" xfId="2" applyNumberFormat="1" applyFont="1" applyFill="1" applyBorder="1" applyAlignment="1" applyProtection="1">
      <alignment horizontal="center" vertical="center"/>
    </xf>
    <xf numFmtId="0" fontId="0" fillId="0" borderId="15" xfId="2" applyNumberFormat="1" applyFont="1" applyFill="1" applyBorder="1" applyAlignment="1" applyProtection="1">
      <alignment horizontal="center" vertical="center"/>
    </xf>
    <xf numFmtId="0" fontId="0" fillId="0" borderId="3" xfId="2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0" xfId="0" applyNumberFormat="1" applyFont="1" applyFill="1" applyAlignment="1" applyProtection="1">
      <alignment horizontal="right" vertical="center"/>
    </xf>
    <xf numFmtId="183" fontId="9" fillId="0" borderId="1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0" fillId="0" borderId="0" xfId="6" applyFont="1" applyBorder="1" applyAlignment="1">
      <alignment horizontal="center" vertical="center"/>
    </xf>
    <xf numFmtId="0" fontId="11" fillId="0" borderId="0" xfId="6" applyFont="1" applyBorder="1" applyAlignment="1">
      <alignment horizontal="center" vertical="center"/>
    </xf>
    <xf numFmtId="0" fontId="2" fillId="0" borderId="0" xfId="6" applyFont="1" applyBorder="1" applyAlignment="1">
      <alignment horizontal="center" vertical="center"/>
    </xf>
    <xf numFmtId="0" fontId="3" fillId="0" borderId="1" xfId="6" applyFont="1" applyBorder="1" applyAlignment="1">
      <alignment horizontal="left" vertical="center" wrapText="1"/>
    </xf>
    <xf numFmtId="0" fontId="3" fillId="0" borderId="1" xfId="6" applyFont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49" fontId="3" fillId="0" borderId="2" xfId="6" applyNumberFormat="1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 wrapText="1"/>
    </xf>
    <xf numFmtId="4" fontId="3" fillId="0" borderId="2" xfId="6" applyNumberFormat="1" applyFont="1" applyFill="1" applyBorder="1" applyAlignment="1">
      <alignment horizontal="center" vertical="center"/>
    </xf>
    <xf numFmtId="0" fontId="3" fillId="0" borderId="2" xfId="6" applyFont="1" applyFill="1" applyBorder="1" applyAlignment="1">
      <alignment horizontal="center" vertical="center"/>
    </xf>
    <xf numFmtId="0" fontId="3" fillId="2" borderId="2" xfId="6" applyFont="1" applyFill="1" applyBorder="1" applyAlignment="1">
      <alignment horizontal="left" vertical="center" wrapText="1"/>
    </xf>
    <xf numFmtId="0" fontId="6" fillId="0" borderId="12" xfId="6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3" fillId="0" borderId="10" xfId="6" applyNumberFormat="1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>
      <alignment horizontal="center" vertical="center" wrapText="1"/>
    </xf>
    <xf numFmtId="49" fontId="3" fillId="0" borderId="4" xfId="6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9" fontId="3" fillId="0" borderId="7" xfId="0" applyNumberFormat="1" applyFont="1" applyFill="1" applyBorder="1" applyAlignment="1">
      <alignment horizontal="center"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9" fontId="3" fillId="0" borderId="9" xfId="0" applyNumberFormat="1" applyFont="1" applyFill="1" applyBorder="1" applyAlignment="1">
      <alignment horizontal="center" vertical="center" wrapText="1"/>
    </xf>
    <xf numFmtId="9" fontId="3" fillId="0" borderId="10" xfId="0" applyNumberFormat="1" applyFont="1" applyFill="1" applyBorder="1" applyAlignment="1">
      <alignment horizontal="center" vertical="center" wrapText="1"/>
    </xf>
    <xf numFmtId="9" fontId="3" fillId="0" borderId="1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6" xfId="6" applyNumberFormat="1" applyFont="1" applyFill="1" applyBorder="1" applyAlignment="1">
      <alignment horizontal="center" vertical="center" wrapText="1"/>
    </xf>
    <xf numFmtId="49" fontId="3" fillId="0" borderId="7" xfId="6" applyNumberFormat="1" applyFont="1" applyFill="1" applyBorder="1" applyAlignment="1">
      <alignment horizontal="center" vertical="center" wrapText="1"/>
    </xf>
    <xf numFmtId="49" fontId="3" fillId="0" borderId="11" xfId="6" applyNumberFormat="1" applyFont="1" applyFill="1" applyBorder="1" applyAlignment="1">
      <alignment horizontal="center" vertical="center" wrapText="1"/>
    </xf>
    <xf numFmtId="0" fontId="5" fillId="0" borderId="6" xfId="6" applyFont="1" applyFill="1" applyBorder="1" applyAlignment="1">
      <alignment horizontal="center" vertical="center" wrapText="1"/>
    </xf>
    <xf numFmtId="0" fontId="5" fillId="0" borderId="7" xfId="6" applyFont="1" applyFill="1" applyBorder="1" applyAlignment="1">
      <alignment horizontal="center" vertical="center" wrapText="1"/>
    </xf>
    <xf numFmtId="0" fontId="5" fillId="0" borderId="10" xfId="6" applyFont="1" applyFill="1" applyBorder="1" applyAlignment="1">
      <alignment horizontal="center" vertical="center" wrapText="1"/>
    </xf>
    <xf numFmtId="0" fontId="5" fillId="0" borderId="11" xfId="6" applyFont="1" applyFill="1" applyBorder="1" applyAlignment="1">
      <alignment horizontal="center" vertical="center" wrapText="1"/>
    </xf>
    <xf numFmtId="49" fontId="3" fillId="0" borderId="8" xfId="6" applyNumberFormat="1" applyFont="1" applyFill="1" applyBorder="1" applyAlignment="1">
      <alignment horizontal="center" vertical="center" wrapText="1"/>
    </xf>
    <xf numFmtId="49" fontId="3" fillId="0" borderId="9" xfId="6" applyNumberFormat="1" applyFont="1" applyFill="1" applyBorder="1" applyAlignment="1">
      <alignment horizontal="center" vertical="center" wrapText="1"/>
    </xf>
    <xf numFmtId="9" fontId="3" fillId="0" borderId="6" xfId="6" applyNumberFormat="1" applyFont="1" applyFill="1" applyBorder="1" applyAlignment="1">
      <alignment horizontal="center" vertical="center" wrapText="1"/>
    </xf>
    <xf numFmtId="9" fontId="3" fillId="0" borderId="7" xfId="6" applyNumberFormat="1" applyFont="1" applyFill="1" applyBorder="1" applyAlignment="1">
      <alignment horizontal="center" vertical="center" wrapText="1"/>
    </xf>
    <xf numFmtId="9" fontId="3" fillId="0" borderId="8" xfId="6" applyNumberFormat="1" applyFont="1" applyFill="1" applyBorder="1" applyAlignment="1">
      <alignment horizontal="center" vertical="center" wrapText="1"/>
    </xf>
    <xf numFmtId="9" fontId="3" fillId="0" borderId="9" xfId="6" applyNumberFormat="1" applyFont="1" applyFill="1" applyBorder="1" applyAlignment="1">
      <alignment horizontal="center" vertical="center" wrapText="1"/>
    </xf>
    <xf numFmtId="9" fontId="3" fillId="0" borderId="10" xfId="6" applyNumberFormat="1" applyFont="1" applyFill="1" applyBorder="1" applyAlignment="1">
      <alignment horizontal="center" vertical="center" wrapText="1"/>
    </xf>
    <xf numFmtId="9" fontId="3" fillId="0" borderId="11" xfId="6" applyNumberFormat="1" applyFont="1" applyFill="1" applyBorder="1" applyAlignment="1">
      <alignment horizontal="center" vertical="center" wrapText="1"/>
    </xf>
    <xf numFmtId="0" fontId="3" fillId="0" borderId="5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wrapText="1"/>
    </xf>
    <xf numFmtId="0" fontId="4" fillId="0" borderId="2" xfId="6" applyNumberFormat="1" applyFont="1" applyFill="1" applyBorder="1" applyAlignment="1">
      <alignment horizontal="center" vertical="center" textRotation="255" wrapText="1"/>
    </xf>
    <xf numFmtId="0" fontId="3" fillId="0" borderId="6" xfId="6" applyFont="1" applyFill="1" applyBorder="1" applyAlignment="1">
      <alignment horizontal="center" vertical="center" wrapText="1"/>
    </xf>
    <xf numFmtId="0" fontId="3" fillId="0" borderId="8" xfId="6" applyFont="1" applyFill="1" applyBorder="1" applyAlignment="1">
      <alignment horizontal="center" vertical="center" wrapText="1"/>
    </xf>
    <xf numFmtId="0" fontId="3" fillId="0" borderId="10" xfId="6" applyFont="1" applyFill="1" applyBorder="1" applyAlignment="1">
      <alignment horizontal="center" vertical="center" wrapText="1"/>
    </xf>
    <xf numFmtId="0" fontId="3" fillId="0" borderId="12" xfId="6" applyFont="1" applyFill="1" applyBorder="1" applyAlignment="1">
      <alignment horizontal="center" vertical="center" wrapText="1"/>
    </xf>
    <xf numFmtId="0" fontId="3" fillId="0" borderId="13" xfId="6" applyFont="1" applyFill="1" applyBorder="1" applyAlignment="1">
      <alignment horizontal="center" vertical="center" wrapText="1"/>
    </xf>
    <xf numFmtId="0" fontId="3" fillId="0" borderId="15" xfId="6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</cellXfs>
  <cellStyles count="7">
    <cellStyle name="ColLevel_0" xfId="5"/>
    <cellStyle name="RowLevel_0" xfId="4"/>
    <cellStyle name="百分比" xfId="3" builtinId="5"/>
    <cellStyle name="常规" xfId="0" builtinId="0"/>
    <cellStyle name="常规 2" xfId="6"/>
    <cellStyle name="货币[0]" xfId="1" builtinId="7"/>
    <cellStyle name="千位分隔[0]" xfId="2" builtinId="6"/>
  </cellStyles>
  <dxfs count="0"/>
  <tableStyles count="0" defaultTableStyle="TableStyleMedium9" defaultPivotStyle="PivotStyleLight16"/>
  <colors>
    <mruColors>
      <color rgb="FFFF0000"/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5"/>
  <sheetViews>
    <sheetView showGridLines="0" showZeros="0" zoomScale="90" zoomScaleNormal="90" workbookViewId="0">
      <selection activeCell="F8" sqref="F8"/>
    </sheetView>
  </sheetViews>
  <sheetFormatPr defaultColWidth="9.1640625" defaultRowHeight="11.25"/>
  <cols>
    <col min="1" max="1" width="49.5" style="6" customWidth="1"/>
    <col min="2" max="2" width="22.83203125" style="6" customWidth="1"/>
    <col min="3" max="3" width="34.33203125" style="6" customWidth="1"/>
    <col min="4" max="4" width="22.83203125" style="6" customWidth="1"/>
    <col min="5" max="5" width="34.33203125" style="6" customWidth="1"/>
    <col min="6" max="6" width="22.83203125" style="6" customWidth="1"/>
    <col min="7" max="7" width="34.33203125" style="6" customWidth="1"/>
    <col min="8" max="8" width="22.83203125" style="6" customWidth="1"/>
    <col min="9" max="16384" width="9.1640625" style="6"/>
  </cols>
  <sheetData>
    <row r="1" spans="1:256" ht="21" customHeight="1">
      <c r="A1" s="174" t="s">
        <v>0</v>
      </c>
      <c r="B1" s="174"/>
      <c r="C1" s="174"/>
      <c r="D1" s="174"/>
      <c r="E1" s="174"/>
      <c r="G1" s="24"/>
      <c r="H1" s="25" t="s">
        <v>1</v>
      </c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</row>
    <row r="2" spans="1:256" ht="21" customHeight="1">
      <c r="A2" s="175" t="s">
        <v>2</v>
      </c>
      <c r="B2" s="175"/>
      <c r="C2" s="175"/>
      <c r="D2" s="175"/>
      <c r="E2" s="175"/>
      <c r="F2" s="175"/>
      <c r="G2" s="176"/>
      <c r="H2" s="176"/>
      <c r="I2" s="176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  <c r="IH2" s="24"/>
      <c r="II2" s="24"/>
      <c r="IJ2" s="24"/>
      <c r="IK2" s="24"/>
      <c r="IL2" s="24"/>
      <c r="IM2" s="24"/>
      <c r="IN2" s="24"/>
      <c r="IO2" s="24"/>
      <c r="IP2" s="24"/>
      <c r="IQ2" s="24"/>
      <c r="IR2" s="24"/>
      <c r="IS2" s="24"/>
      <c r="IT2" s="24"/>
      <c r="IU2" s="24"/>
      <c r="IV2" s="24"/>
    </row>
    <row r="3" spans="1:256" ht="21" customHeight="1">
      <c r="A3" s="213"/>
      <c r="B3" s="213"/>
      <c r="C3" s="213"/>
      <c r="D3" s="174"/>
      <c r="E3" s="174"/>
      <c r="G3" s="24"/>
      <c r="H3" s="26" t="s">
        <v>3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</row>
    <row r="4" spans="1:256" ht="21" customHeight="1">
      <c r="A4" s="177" t="s">
        <v>4</v>
      </c>
      <c r="B4" s="177"/>
      <c r="C4" s="177" t="s">
        <v>5</v>
      </c>
      <c r="D4" s="177"/>
      <c r="E4" s="177"/>
      <c r="F4" s="177"/>
      <c r="G4" s="178"/>
      <c r="H4" s="178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</row>
    <row r="5" spans="1:256" ht="21" customHeight="1">
      <c r="A5" s="20" t="s">
        <v>6</v>
      </c>
      <c r="B5" s="20" t="s">
        <v>7</v>
      </c>
      <c r="C5" s="22" t="s">
        <v>8</v>
      </c>
      <c r="D5" s="151" t="s">
        <v>7</v>
      </c>
      <c r="E5" s="22" t="s">
        <v>9</v>
      </c>
      <c r="F5" s="151" t="s">
        <v>7</v>
      </c>
      <c r="G5" s="22" t="s">
        <v>10</v>
      </c>
      <c r="H5" s="151" t="s">
        <v>7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</row>
    <row r="6" spans="1:256" ht="21" customHeight="1">
      <c r="A6" s="179" t="s">
        <v>11</v>
      </c>
      <c r="B6" s="180">
        <v>5961400.7000000002</v>
      </c>
      <c r="C6" s="181" t="s">
        <v>12</v>
      </c>
      <c r="D6" s="160">
        <v>5961400.7000000002</v>
      </c>
      <c r="E6" s="182" t="s">
        <v>13</v>
      </c>
      <c r="F6" s="160">
        <v>5961400.7000000002</v>
      </c>
      <c r="G6" s="182" t="s">
        <v>14</v>
      </c>
      <c r="H6" s="160">
        <v>2744827.52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</row>
    <row r="7" spans="1:256" ht="21" customHeight="1">
      <c r="A7" s="179" t="s">
        <v>15</v>
      </c>
      <c r="B7" s="180">
        <v>5961400.7000000002</v>
      </c>
      <c r="C7" s="181" t="s">
        <v>16</v>
      </c>
      <c r="D7" s="160"/>
      <c r="E7" s="182" t="s">
        <v>17</v>
      </c>
      <c r="F7" s="160">
        <v>4893865.7</v>
      </c>
      <c r="G7" s="182" t="s">
        <v>18</v>
      </c>
      <c r="H7" s="160">
        <v>547280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</row>
    <row r="8" spans="1:256" ht="21" customHeight="1">
      <c r="A8" s="179" t="s">
        <v>19</v>
      </c>
      <c r="B8" s="183"/>
      <c r="C8" s="181" t="s">
        <v>20</v>
      </c>
      <c r="D8" s="160"/>
      <c r="E8" s="182" t="s">
        <v>21</v>
      </c>
      <c r="F8" s="184">
        <v>946680</v>
      </c>
      <c r="G8" s="182" t="s">
        <v>22</v>
      </c>
      <c r="H8" s="160">
        <v>0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</row>
    <row r="9" spans="1:256" ht="21" customHeight="1">
      <c r="A9" s="179" t="s">
        <v>23</v>
      </c>
      <c r="B9" s="183"/>
      <c r="C9" s="181" t="s">
        <v>24</v>
      </c>
      <c r="D9" s="160"/>
      <c r="E9" s="182" t="s">
        <v>25</v>
      </c>
      <c r="F9" s="185">
        <v>120855</v>
      </c>
      <c r="G9" s="182" t="s">
        <v>26</v>
      </c>
      <c r="H9" s="160">
        <v>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</row>
    <row r="10" spans="1:256" ht="21" customHeight="1">
      <c r="A10" s="179" t="s">
        <v>27</v>
      </c>
      <c r="B10" s="183"/>
      <c r="C10" s="181" t="s">
        <v>28</v>
      </c>
      <c r="D10" s="160"/>
      <c r="E10" s="182"/>
      <c r="F10" s="186"/>
      <c r="G10" s="182" t="s">
        <v>29</v>
      </c>
      <c r="H10" s="160">
        <v>2548438.1800000002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</row>
    <row r="11" spans="1:256" ht="21" customHeight="1">
      <c r="A11" s="179" t="s">
        <v>30</v>
      </c>
      <c r="B11" s="187"/>
      <c r="C11" s="181" t="s">
        <v>31</v>
      </c>
      <c r="D11" s="160"/>
      <c r="E11" s="182" t="s">
        <v>32</v>
      </c>
      <c r="F11" s="160"/>
      <c r="G11" s="182" t="s">
        <v>33</v>
      </c>
      <c r="H11" s="160">
        <v>0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</row>
    <row r="12" spans="1:256" ht="21" customHeight="1">
      <c r="A12" s="179" t="s">
        <v>34</v>
      </c>
      <c r="B12" s="183"/>
      <c r="C12" s="181" t="s">
        <v>35</v>
      </c>
      <c r="D12" s="160"/>
      <c r="E12" s="182" t="s">
        <v>21</v>
      </c>
      <c r="F12" s="160"/>
      <c r="G12" s="182" t="s">
        <v>36</v>
      </c>
      <c r="H12" s="160">
        <v>0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</row>
    <row r="13" spans="1:256" ht="21" customHeight="1">
      <c r="A13" s="179" t="s">
        <v>37</v>
      </c>
      <c r="B13" s="183"/>
      <c r="C13" s="181" t="s">
        <v>38</v>
      </c>
      <c r="D13" s="160"/>
      <c r="E13" s="182" t="s">
        <v>25</v>
      </c>
      <c r="F13" s="160"/>
      <c r="G13" s="182" t="s">
        <v>39</v>
      </c>
      <c r="H13" s="160">
        <v>0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</row>
    <row r="14" spans="1:256" ht="21" customHeight="1">
      <c r="A14" s="179" t="s">
        <v>40</v>
      </c>
      <c r="B14" s="188"/>
      <c r="C14" s="181" t="s">
        <v>41</v>
      </c>
      <c r="D14" s="160"/>
      <c r="E14" s="182" t="s">
        <v>42</v>
      </c>
      <c r="F14" s="160"/>
      <c r="G14" s="182" t="s">
        <v>43</v>
      </c>
      <c r="H14" s="160">
        <v>120855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</row>
    <row r="15" spans="1:256" ht="21" customHeight="1">
      <c r="A15" s="179" t="s">
        <v>44</v>
      </c>
      <c r="B15" s="188"/>
      <c r="C15" s="181" t="s">
        <v>45</v>
      </c>
      <c r="D15" s="160"/>
      <c r="E15" s="182" t="s">
        <v>46</v>
      </c>
      <c r="F15" s="160"/>
      <c r="G15" s="182" t="s">
        <v>47</v>
      </c>
      <c r="H15" s="160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</row>
    <row r="16" spans="1:256" ht="21" customHeight="1">
      <c r="A16" s="179"/>
      <c r="B16" s="189"/>
      <c r="C16" s="181" t="s">
        <v>48</v>
      </c>
      <c r="D16" s="160"/>
      <c r="E16" s="182" t="s">
        <v>49</v>
      </c>
      <c r="F16" s="160"/>
      <c r="G16" s="182" t="s">
        <v>50</v>
      </c>
      <c r="H16" s="160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</row>
    <row r="17" spans="1:256" ht="21" customHeight="1">
      <c r="A17" s="91"/>
      <c r="B17" s="189"/>
      <c r="C17" s="181" t="s">
        <v>51</v>
      </c>
      <c r="D17" s="160"/>
      <c r="E17" s="182" t="s">
        <v>52</v>
      </c>
      <c r="F17" s="160"/>
      <c r="G17" s="182" t="s">
        <v>53</v>
      </c>
      <c r="H17" s="160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</row>
    <row r="18" spans="1:256" ht="21" customHeight="1">
      <c r="A18" s="91"/>
      <c r="B18" s="189"/>
      <c r="C18" s="181" t="s">
        <v>54</v>
      </c>
      <c r="D18" s="160"/>
      <c r="E18" s="182" t="s">
        <v>55</v>
      </c>
      <c r="F18" s="160"/>
      <c r="G18" s="182" t="s">
        <v>56</v>
      </c>
      <c r="H18" s="160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</row>
    <row r="19" spans="1:256" ht="21" customHeight="1">
      <c r="A19" s="91"/>
      <c r="B19" s="189"/>
      <c r="C19" s="181" t="s">
        <v>57</v>
      </c>
      <c r="D19" s="160"/>
      <c r="E19" s="182" t="s">
        <v>58</v>
      </c>
      <c r="F19" s="160"/>
      <c r="G19" s="182" t="s">
        <v>59</v>
      </c>
      <c r="H19" s="160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</row>
    <row r="20" spans="1:256" ht="21" customHeight="1">
      <c r="A20" s="91"/>
      <c r="B20" s="189"/>
      <c r="C20" s="190" t="s">
        <v>60</v>
      </c>
      <c r="D20" s="160"/>
      <c r="E20" s="191" t="s">
        <v>61</v>
      </c>
      <c r="F20" s="184"/>
      <c r="G20" s="182" t="s">
        <v>62</v>
      </c>
      <c r="H20" s="18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</row>
    <row r="21" spans="1:256" ht="21" customHeight="1">
      <c r="A21" s="91"/>
      <c r="B21" s="189"/>
      <c r="C21" s="190" t="s">
        <v>63</v>
      </c>
      <c r="D21" s="160"/>
      <c r="E21" s="182" t="s">
        <v>64</v>
      </c>
      <c r="F21" s="186"/>
      <c r="G21" s="192"/>
      <c r="H21" s="19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</row>
    <row r="22" spans="1:256" ht="21" customHeight="1">
      <c r="A22" s="91"/>
      <c r="B22" s="189"/>
      <c r="C22" s="190" t="s">
        <v>65</v>
      </c>
      <c r="D22" s="160"/>
      <c r="E22" s="182" t="s">
        <v>66</v>
      </c>
      <c r="F22" s="160"/>
      <c r="G22" s="192"/>
      <c r="H22" s="19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</row>
    <row r="23" spans="1:256" ht="21" customHeight="1">
      <c r="A23" s="91"/>
      <c r="B23" s="189"/>
      <c r="C23" s="190" t="s">
        <v>67</v>
      </c>
      <c r="D23" s="160"/>
      <c r="E23" s="182" t="s">
        <v>68</v>
      </c>
      <c r="F23" s="184"/>
      <c r="G23" s="192"/>
      <c r="H23" s="19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</row>
    <row r="24" spans="1:256" ht="21" customHeight="1">
      <c r="A24" s="179"/>
      <c r="B24" s="189"/>
      <c r="C24" s="190" t="s">
        <v>69</v>
      </c>
      <c r="D24" s="160"/>
      <c r="F24" s="185"/>
      <c r="G24" s="179"/>
      <c r="H24" s="19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</row>
    <row r="25" spans="1:256" ht="21" customHeight="1">
      <c r="A25" s="179"/>
      <c r="B25" s="189"/>
      <c r="C25" s="195" t="s">
        <v>70</v>
      </c>
      <c r="D25" s="160"/>
      <c r="E25" s="192"/>
      <c r="F25" s="184"/>
      <c r="G25" s="179"/>
      <c r="H25" s="19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  <c r="IR25" s="24"/>
      <c r="IS25" s="24"/>
      <c r="IT25" s="24"/>
      <c r="IU25" s="24"/>
      <c r="IV25" s="24"/>
    </row>
    <row r="26" spans="1:256" ht="21" customHeight="1">
      <c r="A26" s="179"/>
      <c r="B26" s="189"/>
      <c r="C26" s="195" t="s">
        <v>71</v>
      </c>
      <c r="D26" s="160"/>
      <c r="E26" s="192"/>
      <c r="F26" s="184"/>
      <c r="G26" s="179"/>
      <c r="H26" s="19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</row>
    <row r="27" spans="1:256" ht="21" customHeight="1">
      <c r="A27" s="179"/>
      <c r="B27" s="189"/>
      <c r="C27" s="195" t="s">
        <v>72</v>
      </c>
      <c r="D27" s="196"/>
      <c r="E27" s="192"/>
      <c r="F27" s="184"/>
      <c r="G27" s="179"/>
      <c r="H27" s="19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</row>
    <row r="28" spans="1:256" ht="21" customHeight="1">
      <c r="A28" s="179"/>
      <c r="B28" s="189"/>
      <c r="C28" s="195" t="s">
        <v>73</v>
      </c>
      <c r="D28" s="196"/>
      <c r="E28" s="192"/>
      <c r="F28" s="184"/>
      <c r="G28" s="179"/>
      <c r="H28" s="19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</row>
    <row r="29" spans="1:256" ht="21" customHeight="1">
      <c r="A29" s="179"/>
      <c r="B29" s="189"/>
      <c r="C29" s="190" t="s">
        <v>74</v>
      </c>
      <c r="D29" s="160"/>
      <c r="E29" s="192"/>
      <c r="F29" s="184"/>
      <c r="G29" s="179"/>
      <c r="H29" s="19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  <c r="IJ29" s="24"/>
      <c r="IK29" s="24"/>
      <c r="IL29" s="24"/>
      <c r="IM29" s="24"/>
      <c r="IN29" s="24"/>
      <c r="IO29" s="24"/>
      <c r="IP29" s="24"/>
      <c r="IQ29" s="24"/>
      <c r="IR29" s="24"/>
      <c r="IS29" s="24"/>
      <c r="IT29" s="24"/>
      <c r="IU29" s="24"/>
      <c r="IV29" s="24"/>
    </row>
    <row r="30" spans="1:256" ht="21" customHeight="1">
      <c r="A30" s="179"/>
      <c r="B30" s="189"/>
      <c r="C30" s="197" t="s">
        <v>75</v>
      </c>
      <c r="D30" s="160"/>
      <c r="E30" s="192"/>
      <c r="F30" s="184"/>
      <c r="G30" s="179"/>
      <c r="H30" s="19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  <c r="IJ30" s="24"/>
      <c r="IK30" s="24"/>
      <c r="IL30" s="24"/>
      <c r="IM30" s="24"/>
      <c r="IN30" s="24"/>
      <c r="IO30" s="24"/>
      <c r="IP30" s="24"/>
      <c r="IQ30" s="24"/>
      <c r="IR30" s="24"/>
      <c r="IS30" s="24"/>
      <c r="IT30" s="24"/>
      <c r="IU30" s="24"/>
      <c r="IV30" s="24"/>
    </row>
    <row r="31" spans="1:256" ht="21" customHeight="1">
      <c r="A31" s="179"/>
      <c r="B31" s="189"/>
      <c r="C31" s="190" t="s">
        <v>76</v>
      </c>
      <c r="D31" s="160"/>
      <c r="E31" s="192"/>
      <c r="F31" s="184"/>
      <c r="G31" s="179"/>
      <c r="H31" s="19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  <c r="ID31" s="24"/>
      <c r="IE31" s="24"/>
      <c r="IF31" s="24"/>
      <c r="IG31" s="24"/>
      <c r="IH31" s="24"/>
      <c r="II31" s="24"/>
      <c r="IJ31" s="24"/>
      <c r="IK31" s="24"/>
      <c r="IL31" s="24"/>
      <c r="IM31" s="24"/>
      <c r="IN31" s="24"/>
      <c r="IO31" s="24"/>
      <c r="IP31" s="24"/>
      <c r="IQ31" s="24"/>
      <c r="IR31" s="24"/>
      <c r="IS31" s="24"/>
      <c r="IT31" s="24"/>
      <c r="IU31" s="24"/>
      <c r="IV31" s="24"/>
    </row>
    <row r="32" spans="1:256" ht="21" customHeight="1">
      <c r="A32" s="179"/>
      <c r="B32" s="189"/>
      <c r="C32" s="190" t="s">
        <v>77</v>
      </c>
      <c r="D32" s="160"/>
      <c r="E32" s="192"/>
      <c r="F32" s="184"/>
      <c r="G32" s="179"/>
      <c r="H32" s="19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  <c r="ID32" s="24"/>
      <c r="IE32" s="24"/>
      <c r="IF32" s="24"/>
      <c r="IG32" s="24"/>
      <c r="IH32" s="24"/>
      <c r="II32" s="24"/>
      <c r="IJ32" s="24"/>
      <c r="IK32" s="24"/>
      <c r="IL32" s="24"/>
      <c r="IM32" s="24"/>
      <c r="IN32" s="24"/>
      <c r="IO32" s="24"/>
      <c r="IP32" s="24"/>
      <c r="IQ32" s="24"/>
      <c r="IR32" s="24"/>
      <c r="IS32" s="24"/>
      <c r="IT32" s="24"/>
      <c r="IU32" s="24"/>
      <c r="IV32" s="24"/>
    </row>
    <row r="33" spans="1:256" ht="21" customHeight="1">
      <c r="A33" s="179"/>
      <c r="B33" s="189"/>
      <c r="C33" s="190" t="s">
        <v>78</v>
      </c>
      <c r="D33" s="160"/>
      <c r="E33" s="192"/>
      <c r="F33" s="184"/>
      <c r="G33" s="179"/>
      <c r="H33" s="19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  <c r="ID33" s="24"/>
      <c r="IE33" s="24"/>
      <c r="IF33" s="24"/>
      <c r="IG33" s="24"/>
      <c r="IH33" s="24"/>
      <c r="II33" s="24"/>
      <c r="IJ33" s="24"/>
      <c r="IK33" s="24"/>
      <c r="IL33" s="24"/>
      <c r="IM33" s="24"/>
      <c r="IN33" s="24"/>
      <c r="IO33" s="24"/>
      <c r="IP33" s="24"/>
      <c r="IQ33" s="24"/>
      <c r="IR33" s="24"/>
      <c r="IS33" s="24"/>
      <c r="IT33" s="24"/>
      <c r="IU33" s="24"/>
      <c r="IV33" s="24"/>
    </row>
    <row r="34" spans="1:256" ht="21" customHeight="1">
      <c r="A34" s="179"/>
      <c r="B34" s="189"/>
      <c r="C34" s="190" t="s">
        <v>79</v>
      </c>
      <c r="D34" s="160"/>
      <c r="E34" s="192"/>
      <c r="F34" s="160"/>
      <c r="G34" s="179"/>
      <c r="H34" s="198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  <c r="ID34" s="24"/>
      <c r="IE34" s="24"/>
      <c r="IF34" s="24"/>
      <c r="IG34" s="24"/>
      <c r="IH34" s="24"/>
      <c r="II34" s="24"/>
      <c r="IJ34" s="24"/>
      <c r="IK34" s="24"/>
      <c r="IL34" s="24"/>
      <c r="IM34" s="24"/>
      <c r="IN34" s="24"/>
      <c r="IO34" s="24"/>
      <c r="IP34" s="24"/>
      <c r="IQ34" s="24"/>
      <c r="IR34" s="24"/>
      <c r="IS34" s="24"/>
      <c r="IT34" s="24"/>
      <c r="IU34" s="24"/>
      <c r="IV34" s="24"/>
    </row>
    <row r="35" spans="1:256" ht="21" customHeight="1">
      <c r="A35" s="179"/>
      <c r="B35" s="189"/>
      <c r="C35" s="190" t="s">
        <v>80</v>
      </c>
      <c r="D35" s="196"/>
      <c r="E35" s="182"/>
      <c r="F35" s="160"/>
      <c r="G35" s="182"/>
      <c r="H35" s="198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24"/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P35" s="24"/>
      <c r="FQ35" s="24"/>
      <c r="FR35" s="24"/>
      <c r="FS35" s="24"/>
      <c r="FT35" s="24"/>
      <c r="FU35" s="24"/>
      <c r="FV35" s="24"/>
      <c r="FW35" s="24"/>
      <c r="FX35" s="24"/>
      <c r="FY35" s="24"/>
      <c r="FZ35" s="24"/>
      <c r="GA35" s="24"/>
      <c r="GB35" s="24"/>
      <c r="GC35" s="24"/>
      <c r="GD35" s="24"/>
      <c r="GE35" s="24"/>
      <c r="GF35" s="24"/>
      <c r="GG35" s="24"/>
      <c r="GH35" s="24"/>
      <c r="GI35" s="24"/>
      <c r="GJ35" s="24"/>
      <c r="GK35" s="24"/>
      <c r="GL35" s="24"/>
      <c r="GM35" s="24"/>
      <c r="GN35" s="24"/>
      <c r="GO35" s="24"/>
      <c r="GP35" s="24"/>
      <c r="GQ35" s="24"/>
      <c r="GR35" s="24"/>
      <c r="GS35" s="24"/>
      <c r="GT35" s="24"/>
      <c r="GU35" s="24"/>
      <c r="GV35" s="24"/>
      <c r="GW35" s="24"/>
      <c r="GX35" s="24"/>
      <c r="GY35" s="24"/>
      <c r="GZ35" s="24"/>
      <c r="HA35" s="24"/>
      <c r="HB35" s="24"/>
      <c r="HC35" s="24"/>
      <c r="HD35" s="24"/>
      <c r="HE35" s="24"/>
      <c r="HF35" s="24"/>
      <c r="HG35" s="24"/>
      <c r="HH35" s="24"/>
      <c r="HI35" s="24"/>
      <c r="HJ35" s="24"/>
      <c r="HK35" s="24"/>
      <c r="HL35" s="24"/>
      <c r="HM35" s="24"/>
      <c r="HN35" s="24"/>
      <c r="HO35" s="24"/>
      <c r="HP35" s="24"/>
      <c r="HQ35" s="24"/>
      <c r="HR35" s="24"/>
      <c r="HS35" s="24"/>
      <c r="HT35" s="24"/>
      <c r="HU35" s="24"/>
      <c r="HV35" s="24"/>
      <c r="HW35" s="24"/>
      <c r="HX35" s="24"/>
      <c r="HY35" s="24"/>
      <c r="HZ35" s="24"/>
      <c r="IA35" s="24"/>
      <c r="IB35" s="24"/>
      <c r="IC35" s="24"/>
      <c r="ID35" s="24"/>
      <c r="IE35" s="24"/>
      <c r="IF35" s="24"/>
      <c r="IG35" s="24"/>
      <c r="IH35" s="24"/>
      <c r="II35" s="24"/>
      <c r="IJ35" s="24"/>
      <c r="IK35" s="24"/>
      <c r="IL35" s="24"/>
      <c r="IM35" s="24"/>
      <c r="IN35" s="24"/>
      <c r="IO35" s="24"/>
      <c r="IP35" s="24"/>
      <c r="IQ35" s="24"/>
      <c r="IR35" s="24"/>
      <c r="IS35" s="24"/>
      <c r="IT35" s="24"/>
      <c r="IU35" s="24"/>
      <c r="IV35" s="24"/>
    </row>
    <row r="36" spans="1:256" ht="21" customHeight="1">
      <c r="A36" s="22" t="s">
        <v>81</v>
      </c>
      <c r="B36" s="184">
        <v>5961400.7000000002</v>
      </c>
      <c r="C36" s="57" t="s">
        <v>82</v>
      </c>
      <c r="D36" s="184">
        <v>5961400.7000000002</v>
      </c>
      <c r="E36" s="199" t="s">
        <v>82</v>
      </c>
      <c r="F36" s="184">
        <v>5961400.7000000002</v>
      </c>
      <c r="G36" s="199" t="s">
        <v>82</v>
      </c>
      <c r="H36" s="184">
        <v>5961400.7000000002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E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  <c r="HJ36" s="24"/>
      <c r="HK36" s="24"/>
      <c r="HL36" s="24"/>
      <c r="HM36" s="24"/>
      <c r="HN36" s="24"/>
      <c r="HO36" s="24"/>
      <c r="HP36" s="24"/>
      <c r="HQ36" s="24"/>
      <c r="HR36" s="24"/>
      <c r="HS36" s="24"/>
      <c r="HT36" s="24"/>
      <c r="HU36" s="24"/>
      <c r="HV36" s="24"/>
      <c r="HW36" s="24"/>
      <c r="HX36" s="24"/>
      <c r="HY36" s="24"/>
      <c r="HZ36" s="24"/>
      <c r="IA36" s="24"/>
      <c r="IB36" s="24"/>
      <c r="IC36" s="24"/>
      <c r="ID36" s="24"/>
      <c r="IE36" s="24"/>
      <c r="IF36" s="24"/>
      <c r="IG36" s="24"/>
      <c r="IH36" s="24"/>
      <c r="II36" s="24"/>
      <c r="IJ36" s="24"/>
      <c r="IK36" s="24"/>
      <c r="IL36" s="24"/>
      <c r="IM36" s="24"/>
      <c r="IN36" s="24"/>
      <c r="IO36" s="24"/>
      <c r="IP36" s="24"/>
      <c r="IQ36" s="24"/>
      <c r="IR36" s="24"/>
      <c r="IS36" s="24"/>
      <c r="IT36" s="24"/>
      <c r="IU36" s="24"/>
      <c r="IV36" s="24"/>
    </row>
    <row r="37" spans="1:256" ht="21" customHeight="1">
      <c r="A37" s="179" t="s">
        <v>83</v>
      </c>
      <c r="B37" s="185"/>
      <c r="C37" s="179"/>
      <c r="D37" s="185"/>
      <c r="E37" s="181" t="s">
        <v>84</v>
      </c>
      <c r="F37" s="185"/>
      <c r="G37" s="192"/>
      <c r="H37" s="185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E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  <c r="HJ37" s="24"/>
      <c r="HK37" s="24"/>
      <c r="HL37" s="24"/>
      <c r="HM37" s="24"/>
      <c r="HN37" s="24"/>
      <c r="HO37" s="24"/>
      <c r="HP37" s="24"/>
      <c r="HQ37" s="24"/>
      <c r="HR37" s="24"/>
      <c r="HS37" s="24"/>
      <c r="HT37" s="24"/>
      <c r="HU37" s="24"/>
      <c r="HV37" s="24"/>
      <c r="HW37" s="24"/>
      <c r="HX37" s="24"/>
      <c r="HY37" s="24"/>
      <c r="HZ37" s="24"/>
      <c r="IA37" s="24"/>
      <c r="IB37" s="24"/>
      <c r="IC37" s="24"/>
      <c r="ID37" s="24"/>
      <c r="IE37" s="24"/>
      <c r="IF37" s="24"/>
      <c r="IG37" s="24"/>
      <c r="IH37" s="24"/>
      <c r="II37" s="24"/>
      <c r="IJ37" s="24"/>
      <c r="IK37" s="24"/>
      <c r="IL37" s="24"/>
      <c r="IM37" s="24"/>
      <c r="IN37" s="24"/>
      <c r="IO37" s="24"/>
      <c r="IP37" s="24"/>
      <c r="IQ37" s="24"/>
      <c r="IR37" s="24"/>
      <c r="IS37" s="24"/>
      <c r="IT37" s="24"/>
      <c r="IU37" s="24"/>
      <c r="IV37" s="24"/>
    </row>
    <row r="38" spans="1:256" ht="21" customHeight="1">
      <c r="A38" s="179" t="s">
        <v>85</v>
      </c>
      <c r="B38" s="160"/>
      <c r="C38" s="179"/>
      <c r="D38" s="160"/>
      <c r="E38" s="200"/>
      <c r="F38" s="160"/>
      <c r="G38" s="200"/>
      <c r="H38" s="160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</row>
    <row r="39" spans="1:256" ht="21" customHeight="1">
      <c r="A39" s="22" t="s">
        <v>86</v>
      </c>
      <c r="B39" s="184">
        <v>5961400.7000000002</v>
      </c>
      <c r="C39" s="57" t="s">
        <v>87</v>
      </c>
      <c r="D39" s="184">
        <v>5961400.7000000002</v>
      </c>
      <c r="E39" s="199" t="s">
        <v>87</v>
      </c>
      <c r="F39" s="184">
        <v>5961400.7000000002</v>
      </c>
      <c r="G39" s="199" t="s">
        <v>87</v>
      </c>
      <c r="H39" s="184">
        <v>5961400.7000000002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  <c r="HK39" s="24"/>
      <c r="HL39" s="24"/>
      <c r="HM39" s="24"/>
      <c r="HN39" s="24"/>
      <c r="HO39" s="24"/>
      <c r="HP39" s="24"/>
      <c r="HQ39" s="24"/>
      <c r="HR39" s="24"/>
      <c r="HS39" s="24"/>
      <c r="HT39" s="24"/>
      <c r="HU39" s="24"/>
      <c r="HV39" s="24"/>
      <c r="HW39" s="24"/>
      <c r="HX39" s="24"/>
      <c r="HY39" s="24"/>
      <c r="HZ39" s="24"/>
      <c r="IA39" s="24"/>
      <c r="IB39" s="24"/>
      <c r="IC39" s="24"/>
      <c r="ID39" s="24"/>
      <c r="IE39" s="24"/>
      <c r="IF39" s="24"/>
      <c r="IG39" s="24"/>
      <c r="IH39" s="24"/>
      <c r="II39" s="24"/>
      <c r="IJ39" s="24"/>
      <c r="IK39" s="24"/>
      <c r="IL39" s="24"/>
      <c r="IM39" s="24"/>
      <c r="IN39" s="24"/>
      <c r="IO39" s="24"/>
      <c r="IP39" s="24"/>
      <c r="IQ39" s="24"/>
      <c r="IR39" s="24"/>
      <c r="IS39" s="24"/>
      <c r="IT39" s="24"/>
      <c r="IU39" s="24"/>
      <c r="IV39" s="24"/>
    </row>
    <row r="40" spans="1:256" ht="18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24"/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P40" s="24"/>
      <c r="FQ40" s="24"/>
      <c r="FR40" s="24"/>
      <c r="FS40" s="24"/>
      <c r="FT40" s="24"/>
      <c r="FU40" s="24"/>
      <c r="FV40" s="24"/>
      <c r="FW40" s="24"/>
      <c r="FX40" s="24"/>
      <c r="FY40" s="24"/>
      <c r="FZ40" s="24"/>
      <c r="GA40" s="24"/>
      <c r="GB40" s="24"/>
      <c r="GC40" s="24"/>
      <c r="GD40" s="24"/>
      <c r="GE40" s="24"/>
      <c r="GF40" s="24"/>
      <c r="GG40" s="24"/>
      <c r="GH40" s="24"/>
      <c r="GI40" s="24"/>
      <c r="GJ40" s="24"/>
      <c r="GK40" s="24"/>
      <c r="GL40" s="24"/>
      <c r="GM40" s="24"/>
      <c r="GN40" s="24"/>
      <c r="GO40" s="24"/>
      <c r="GP40" s="24"/>
      <c r="GQ40" s="24"/>
      <c r="GR40" s="24"/>
      <c r="GS40" s="24"/>
      <c r="GT40" s="24"/>
      <c r="GU40" s="24"/>
      <c r="GV40" s="24"/>
      <c r="GW40" s="24"/>
      <c r="GX40" s="24"/>
      <c r="GY40" s="24"/>
      <c r="GZ40" s="24"/>
      <c r="HA40" s="24"/>
      <c r="HB40" s="24"/>
      <c r="HC40" s="24"/>
      <c r="HD40" s="24"/>
      <c r="HE40" s="24"/>
      <c r="HF40" s="24"/>
      <c r="HG40" s="24"/>
      <c r="HH40" s="24"/>
      <c r="HI40" s="24"/>
      <c r="HJ40" s="24"/>
      <c r="HK40" s="24"/>
      <c r="HL40" s="24"/>
      <c r="HM40" s="24"/>
      <c r="HN40" s="24"/>
      <c r="HO40" s="24"/>
      <c r="HP40" s="24"/>
      <c r="HQ40" s="24"/>
      <c r="HR40" s="24"/>
      <c r="HS40" s="24"/>
      <c r="HT40" s="24"/>
      <c r="HU40" s="24"/>
      <c r="HV40" s="24"/>
      <c r="HW40" s="24"/>
      <c r="HX40" s="24"/>
      <c r="HY40" s="24"/>
      <c r="HZ40" s="24"/>
      <c r="IA40" s="24"/>
      <c r="IB40" s="24"/>
      <c r="IC40" s="24"/>
      <c r="ID40" s="24"/>
      <c r="IE40" s="24"/>
      <c r="IF40" s="24"/>
      <c r="IG40" s="24"/>
      <c r="IH40" s="24"/>
      <c r="II40" s="24"/>
      <c r="IJ40" s="24"/>
      <c r="IK40" s="24"/>
      <c r="IL40" s="24"/>
      <c r="IM40" s="24"/>
      <c r="IN40" s="24"/>
      <c r="IO40" s="24"/>
      <c r="IP40" s="24"/>
      <c r="IQ40" s="24"/>
      <c r="IR40" s="24"/>
      <c r="IS40" s="24"/>
      <c r="IT40" s="24"/>
      <c r="IU40" s="24"/>
      <c r="IV40" s="24"/>
    </row>
    <row r="41" spans="1:256" ht="11.25" customHeight="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  <c r="IH41" s="24"/>
      <c r="II41" s="24"/>
      <c r="IJ41" s="24"/>
      <c r="IK41" s="24"/>
      <c r="IL41" s="24"/>
      <c r="IM41" s="24"/>
      <c r="IN41" s="24"/>
      <c r="IO41" s="24"/>
      <c r="IP41" s="24"/>
      <c r="IQ41" s="24"/>
      <c r="IR41" s="24"/>
      <c r="IS41" s="24"/>
      <c r="IT41" s="24"/>
      <c r="IU41" s="24"/>
      <c r="IV41" s="24"/>
    </row>
    <row r="42" spans="1:256" ht="11.25" customHeight="1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  <c r="HK42" s="24"/>
      <c r="HL42" s="24"/>
      <c r="HM42" s="24"/>
      <c r="HN42" s="24"/>
      <c r="HO42" s="24"/>
      <c r="HP42" s="24"/>
      <c r="HQ42" s="24"/>
      <c r="HR42" s="24"/>
      <c r="HS42" s="24"/>
      <c r="HT42" s="24"/>
      <c r="HU42" s="24"/>
      <c r="HV42" s="24"/>
      <c r="HW42" s="24"/>
      <c r="HX42" s="24"/>
      <c r="HY42" s="24"/>
      <c r="HZ42" s="24"/>
      <c r="IA42" s="24"/>
      <c r="IB42" s="24"/>
      <c r="IC42" s="24"/>
      <c r="ID42" s="24"/>
      <c r="IE42" s="24"/>
      <c r="IF42" s="24"/>
      <c r="IG42" s="24"/>
      <c r="IH42" s="24"/>
      <c r="II42" s="24"/>
      <c r="IJ42" s="24"/>
      <c r="IK42" s="24"/>
      <c r="IL42" s="24"/>
      <c r="IM42" s="24"/>
      <c r="IN42" s="24"/>
      <c r="IO42" s="24"/>
      <c r="IP42" s="24"/>
      <c r="IQ42" s="24"/>
      <c r="IR42" s="24"/>
      <c r="IS42" s="24"/>
      <c r="IT42" s="24"/>
      <c r="IU42" s="24"/>
      <c r="IV42" s="24"/>
    </row>
    <row r="43" spans="1:256" ht="11.25" customHeight="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  <c r="HK43" s="24"/>
      <c r="HL43" s="24"/>
      <c r="HM43" s="24"/>
      <c r="HN43" s="24"/>
      <c r="HO43" s="24"/>
      <c r="HP43" s="24"/>
      <c r="HQ43" s="24"/>
      <c r="HR43" s="24"/>
      <c r="HS43" s="24"/>
      <c r="HT43" s="24"/>
      <c r="HU43" s="24"/>
      <c r="HV43" s="24"/>
      <c r="HW43" s="24"/>
      <c r="HX43" s="24"/>
      <c r="HY43" s="24"/>
      <c r="HZ43" s="24"/>
      <c r="IA43" s="24"/>
      <c r="IB43" s="24"/>
      <c r="IC43" s="24"/>
      <c r="ID43" s="24"/>
      <c r="IE43" s="24"/>
      <c r="IF43" s="24"/>
      <c r="IG43" s="24"/>
      <c r="IH43" s="24"/>
      <c r="II43" s="24"/>
      <c r="IJ43" s="24"/>
      <c r="IK43" s="24"/>
      <c r="IL43" s="24"/>
      <c r="IM43" s="24"/>
      <c r="IN43" s="24"/>
      <c r="IO43" s="24"/>
      <c r="IP43" s="24"/>
      <c r="IQ43" s="24"/>
      <c r="IR43" s="24"/>
      <c r="IS43" s="24"/>
      <c r="IT43" s="24"/>
      <c r="IU43" s="24"/>
      <c r="IV43" s="24"/>
    </row>
    <row r="44" spans="1:256" ht="11.25" customHeight="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  <c r="GH44" s="24"/>
      <c r="GI44" s="24"/>
      <c r="GJ44" s="24"/>
      <c r="GK44" s="24"/>
      <c r="GL44" s="24"/>
      <c r="GM44" s="24"/>
      <c r="GN44" s="24"/>
      <c r="GO44" s="24"/>
      <c r="GP44" s="24"/>
      <c r="GQ44" s="24"/>
      <c r="GR44" s="24"/>
      <c r="GS44" s="24"/>
      <c r="GT44" s="24"/>
      <c r="GU44" s="24"/>
      <c r="GV44" s="24"/>
      <c r="GW44" s="24"/>
      <c r="GX44" s="24"/>
      <c r="GY44" s="24"/>
      <c r="GZ44" s="24"/>
      <c r="HA44" s="24"/>
      <c r="HB44" s="24"/>
      <c r="HC44" s="24"/>
      <c r="HD44" s="24"/>
      <c r="HE44" s="24"/>
      <c r="HF44" s="24"/>
      <c r="HG44" s="24"/>
      <c r="HH44" s="24"/>
      <c r="HI44" s="24"/>
      <c r="HJ44" s="24"/>
      <c r="HK44" s="24"/>
      <c r="HL44" s="24"/>
      <c r="HM44" s="24"/>
      <c r="HN44" s="24"/>
      <c r="HO44" s="24"/>
      <c r="HP44" s="24"/>
      <c r="HQ44" s="24"/>
      <c r="HR44" s="24"/>
      <c r="HS44" s="24"/>
      <c r="HT44" s="24"/>
      <c r="HU44" s="24"/>
      <c r="HV44" s="24"/>
      <c r="HW44" s="24"/>
      <c r="HX44" s="24"/>
      <c r="HY44" s="24"/>
      <c r="HZ44" s="24"/>
      <c r="IA44" s="24"/>
      <c r="IB44" s="24"/>
      <c r="IC44" s="24"/>
      <c r="ID44" s="24"/>
      <c r="IE44" s="24"/>
      <c r="IF44" s="24"/>
      <c r="IG44" s="24"/>
      <c r="IH44" s="24"/>
      <c r="II44" s="24"/>
      <c r="IJ44" s="24"/>
      <c r="IK44" s="24"/>
      <c r="IL44" s="24"/>
      <c r="IM44" s="24"/>
      <c r="IN44" s="24"/>
      <c r="IO44" s="24"/>
      <c r="IP44" s="24"/>
      <c r="IQ44" s="24"/>
      <c r="IR44" s="24"/>
      <c r="IS44" s="24"/>
      <c r="IT44" s="24"/>
      <c r="IU44" s="24"/>
      <c r="IV44" s="24"/>
    </row>
    <row r="45" spans="1:256" ht="11.25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  <c r="HK45" s="24"/>
      <c r="HL45" s="24"/>
      <c r="HM45" s="24"/>
      <c r="HN45" s="24"/>
      <c r="HO45" s="24"/>
      <c r="HP45" s="24"/>
      <c r="HQ45" s="24"/>
      <c r="HR45" s="24"/>
      <c r="HS45" s="24"/>
      <c r="HT45" s="24"/>
      <c r="HU45" s="24"/>
      <c r="HV45" s="24"/>
      <c r="HW45" s="24"/>
      <c r="HX45" s="24"/>
      <c r="HY45" s="24"/>
      <c r="HZ45" s="24"/>
      <c r="IA45" s="24"/>
      <c r="IB45" s="24"/>
      <c r="IC45" s="24"/>
      <c r="ID45" s="24"/>
      <c r="IE45" s="24"/>
      <c r="IF45" s="24"/>
      <c r="IG45" s="24"/>
      <c r="IH45" s="24"/>
      <c r="II45" s="24"/>
      <c r="IJ45" s="24"/>
      <c r="IK45" s="24"/>
      <c r="IL45" s="24"/>
      <c r="IM45" s="24"/>
      <c r="IN45" s="24"/>
      <c r="IO45" s="24"/>
      <c r="IP45" s="24"/>
      <c r="IQ45" s="24"/>
      <c r="IR45" s="24"/>
      <c r="IS45" s="24"/>
      <c r="IT45" s="24"/>
      <c r="IU45" s="24"/>
      <c r="IV45" s="24"/>
    </row>
  </sheetData>
  <sheetProtection formatCells="0" formatColumns="0" formatRows="0"/>
  <mergeCells count="1">
    <mergeCell ref="A3:C3"/>
  </mergeCells>
  <phoneticPr fontId="20" type="noConversion"/>
  <printOptions horizontalCentered="1"/>
  <pageMargins left="0.196850393700787" right="0.196850393700787" top="0.78740157480314998" bottom="0.59055118110236204" header="2.3762664233315036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21"/>
  <sheetViews>
    <sheetView showGridLines="0" showZeros="0" topLeftCell="A6" workbookViewId="0">
      <selection activeCell="C22" sqref="C22:C23"/>
    </sheetView>
  </sheetViews>
  <sheetFormatPr defaultColWidth="9.1640625" defaultRowHeight="11.25"/>
  <cols>
    <col min="1" max="1" width="13.5" style="6" customWidth="1"/>
    <col min="2" max="2" width="25.5" style="6" customWidth="1"/>
    <col min="3" max="3" width="11.6640625" style="6" customWidth="1"/>
    <col min="4" max="4" width="12.6640625" style="6" customWidth="1"/>
    <col min="5" max="5" width="11" style="6" customWidth="1"/>
    <col min="6" max="6" width="12.33203125" style="6" customWidth="1"/>
    <col min="7" max="7" width="11.83203125" style="6" customWidth="1"/>
    <col min="8" max="8" width="12.6640625" style="6" customWidth="1"/>
    <col min="9" max="9" width="13.6640625" style="6" customWidth="1"/>
    <col min="10" max="10" width="12.6640625" style="6" customWidth="1"/>
    <col min="11" max="11" width="12.83203125" style="6" customWidth="1"/>
    <col min="12" max="12" width="11.6640625" style="6" customWidth="1"/>
    <col min="13" max="13" width="12.83203125" style="6" customWidth="1"/>
    <col min="14" max="14" width="11.5" style="6" customWidth="1"/>
    <col min="15" max="16" width="6.6640625" style="6" customWidth="1"/>
    <col min="17" max="16384" width="9.1640625" style="6"/>
  </cols>
  <sheetData>
    <row r="1" spans="1:18" ht="23.1" customHeight="1">
      <c r="A1" s="102"/>
      <c r="B1" s="125"/>
      <c r="C1" s="125"/>
      <c r="D1" s="125"/>
      <c r="E1" s="125"/>
      <c r="F1" s="125"/>
      <c r="G1" s="125"/>
      <c r="H1" s="73"/>
      <c r="I1" s="73"/>
      <c r="J1" s="73"/>
      <c r="K1" s="125"/>
      <c r="L1" s="102"/>
      <c r="M1" s="102"/>
      <c r="N1" s="125" t="s">
        <v>88</v>
      </c>
      <c r="O1" s="102"/>
      <c r="P1" s="102"/>
    </row>
    <row r="2" spans="1:18" ht="23.1" customHeight="1">
      <c r="A2" s="214" t="s">
        <v>89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102"/>
      <c r="P2" s="102"/>
    </row>
    <row r="3" spans="1:18" ht="23.1" customHeight="1">
      <c r="A3" s="102"/>
      <c r="B3" s="169"/>
      <c r="C3" s="169"/>
      <c r="D3" s="99"/>
      <c r="E3" s="99"/>
      <c r="F3" s="99"/>
      <c r="G3" s="99"/>
      <c r="H3" s="73"/>
      <c r="I3" s="73"/>
      <c r="J3" s="73"/>
      <c r="K3" s="169"/>
      <c r="L3" s="102"/>
      <c r="M3" s="215" t="s">
        <v>90</v>
      </c>
      <c r="N3" s="215"/>
      <c r="O3" s="102"/>
      <c r="P3" s="102"/>
    </row>
    <row r="4" spans="1:18" ht="23.1" customHeight="1">
      <c r="A4" s="217" t="s">
        <v>91</v>
      </c>
      <c r="B4" s="217" t="s">
        <v>92</v>
      </c>
      <c r="C4" s="218" t="s">
        <v>93</v>
      </c>
      <c r="D4" s="216" t="s">
        <v>94</v>
      </c>
      <c r="E4" s="216"/>
      <c r="F4" s="216"/>
      <c r="G4" s="224" t="s">
        <v>95</v>
      </c>
      <c r="H4" s="216" t="s">
        <v>96</v>
      </c>
      <c r="I4" s="216" t="s">
        <v>97</v>
      </c>
      <c r="J4" s="216"/>
      <c r="K4" s="217" t="s">
        <v>98</v>
      </c>
      <c r="L4" s="217" t="s">
        <v>99</v>
      </c>
      <c r="M4" s="225" t="s">
        <v>100</v>
      </c>
      <c r="N4" s="226" t="s">
        <v>101</v>
      </c>
      <c r="O4" s="102"/>
      <c r="P4" s="102"/>
    </row>
    <row r="5" spans="1:18" ht="46.5" customHeight="1">
      <c r="A5" s="217"/>
      <c r="B5" s="217"/>
      <c r="C5" s="217"/>
      <c r="D5" s="219" t="s">
        <v>102</v>
      </c>
      <c r="E5" s="221" t="s">
        <v>103</v>
      </c>
      <c r="F5" s="222" t="s">
        <v>104</v>
      </c>
      <c r="G5" s="216"/>
      <c r="H5" s="216"/>
      <c r="I5" s="216"/>
      <c r="J5" s="216"/>
      <c r="K5" s="217"/>
      <c r="L5" s="217"/>
      <c r="M5" s="217"/>
      <c r="N5" s="216"/>
      <c r="O5" s="102"/>
      <c r="P5" s="102"/>
    </row>
    <row r="6" spans="1:18" ht="46.5" customHeight="1">
      <c r="A6" s="217"/>
      <c r="B6" s="217"/>
      <c r="C6" s="217"/>
      <c r="D6" s="220"/>
      <c r="E6" s="218"/>
      <c r="F6" s="223"/>
      <c r="G6" s="216"/>
      <c r="H6" s="216"/>
      <c r="I6" s="74" t="s">
        <v>105</v>
      </c>
      <c r="J6" s="74" t="s">
        <v>106</v>
      </c>
      <c r="K6" s="217"/>
      <c r="L6" s="217"/>
      <c r="M6" s="217"/>
      <c r="N6" s="216"/>
      <c r="O6" s="102"/>
      <c r="P6" s="102"/>
    </row>
    <row r="7" spans="1:18" s="137" customFormat="1" ht="29.25" customHeight="1">
      <c r="A7" s="32"/>
      <c r="B7" s="32" t="s">
        <v>107</v>
      </c>
      <c r="C7" s="171">
        <v>5961400.7000000002</v>
      </c>
      <c r="D7" s="171">
        <v>5961400.7000000002</v>
      </c>
      <c r="E7" s="171">
        <v>5961400.7000000002</v>
      </c>
      <c r="F7" s="172"/>
      <c r="G7" s="172"/>
      <c r="H7" s="172"/>
      <c r="I7" s="172"/>
      <c r="J7" s="172">
        <v>0</v>
      </c>
      <c r="K7" s="172">
        <v>0</v>
      </c>
      <c r="L7" s="172">
        <v>0</v>
      </c>
      <c r="M7" s="172">
        <v>0</v>
      </c>
      <c r="N7" s="172">
        <v>0</v>
      </c>
      <c r="O7" s="6"/>
      <c r="P7" s="6"/>
      <c r="Q7" s="6"/>
      <c r="R7" s="6"/>
    </row>
    <row r="8" spans="1:18" s="137" customFormat="1" ht="29.25" customHeight="1">
      <c r="A8" s="32" t="s">
        <v>108</v>
      </c>
      <c r="B8" s="32" t="s">
        <v>109</v>
      </c>
      <c r="C8" s="171">
        <v>3412962.52</v>
      </c>
      <c r="D8" s="171">
        <v>3412962.52</v>
      </c>
      <c r="E8" s="171">
        <v>3412962.52</v>
      </c>
      <c r="F8" s="171"/>
      <c r="G8" s="171"/>
      <c r="H8" s="171"/>
      <c r="I8" s="171"/>
      <c r="J8" s="171">
        <v>0</v>
      </c>
      <c r="K8" s="171">
        <v>0</v>
      </c>
      <c r="L8" s="171">
        <v>0</v>
      </c>
      <c r="M8" s="171">
        <v>0</v>
      </c>
      <c r="N8" s="171">
        <v>0</v>
      </c>
      <c r="O8" s="144"/>
      <c r="P8" s="144"/>
    </row>
    <row r="9" spans="1:18" ht="29.25" customHeight="1">
      <c r="A9" s="32" t="s">
        <v>110</v>
      </c>
      <c r="B9" s="32" t="s">
        <v>111</v>
      </c>
      <c r="C9" s="171">
        <v>3412962.52</v>
      </c>
      <c r="D9" s="171">
        <v>3412962.52</v>
      </c>
      <c r="E9" s="171">
        <v>3412962.52</v>
      </c>
      <c r="F9" s="173"/>
      <c r="G9" s="173"/>
      <c r="H9" s="173"/>
      <c r="I9" s="173"/>
      <c r="J9" s="173">
        <v>0</v>
      </c>
      <c r="K9" s="173">
        <v>0</v>
      </c>
      <c r="L9" s="173">
        <v>0</v>
      </c>
      <c r="M9" s="173">
        <v>0</v>
      </c>
      <c r="N9" s="173">
        <v>0</v>
      </c>
      <c r="O9" s="102"/>
      <c r="P9" s="102"/>
    </row>
    <row r="10" spans="1:18" ht="29.25" customHeight="1">
      <c r="A10" s="32" t="s">
        <v>112</v>
      </c>
      <c r="B10" s="32" t="s">
        <v>109</v>
      </c>
      <c r="C10" s="171">
        <v>181800</v>
      </c>
      <c r="D10" s="171">
        <v>181800</v>
      </c>
      <c r="E10" s="171">
        <v>181800</v>
      </c>
      <c r="F10" s="171"/>
      <c r="G10" s="171"/>
      <c r="H10" s="171"/>
      <c r="I10" s="171"/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02"/>
      <c r="P10" s="102"/>
    </row>
    <row r="11" spans="1:18" ht="29.25" customHeight="1">
      <c r="A11" s="32" t="s">
        <v>113</v>
      </c>
      <c r="B11" s="32" t="s">
        <v>114</v>
      </c>
      <c r="C11" s="171">
        <v>181800</v>
      </c>
      <c r="D11" s="171">
        <v>181800</v>
      </c>
      <c r="E11" s="171">
        <v>181800</v>
      </c>
      <c r="F11" s="171"/>
      <c r="G11" s="171"/>
      <c r="H11" s="171"/>
      <c r="I11" s="171"/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02"/>
      <c r="P11" s="102"/>
    </row>
    <row r="12" spans="1:18" ht="29.25" customHeight="1">
      <c r="A12" s="32" t="s">
        <v>115</v>
      </c>
      <c r="B12" s="32" t="s">
        <v>109</v>
      </c>
      <c r="C12" s="171">
        <v>481286.42</v>
      </c>
      <c r="D12" s="171">
        <v>481286.42</v>
      </c>
      <c r="E12" s="171">
        <v>481286.42</v>
      </c>
      <c r="F12" s="171"/>
      <c r="G12" s="171"/>
      <c r="H12" s="171"/>
      <c r="I12" s="171"/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02"/>
      <c r="P12" s="102"/>
    </row>
    <row r="13" spans="1:18" ht="29.25" customHeight="1">
      <c r="A13" s="32" t="s">
        <v>116</v>
      </c>
      <c r="B13" s="32" t="s">
        <v>117</v>
      </c>
      <c r="C13" s="171">
        <v>481286.42</v>
      </c>
      <c r="D13" s="171">
        <v>481286.42</v>
      </c>
      <c r="E13" s="171">
        <v>481286.42</v>
      </c>
      <c r="F13" s="171"/>
      <c r="G13" s="171"/>
      <c r="H13" s="171"/>
      <c r="I13" s="171"/>
      <c r="J13" s="171">
        <v>0</v>
      </c>
      <c r="K13" s="171">
        <v>0</v>
      </c>
      <c r="L13" s="171">
        <v>0</v>
      </c>
      <c r="M13" s="171">
        <v>0</v>
      </c>
      <c r="N13" s="171">
        <v>0</v>
      </c>
      <c r="O13" s="102"/>
      <c r="P13" s="102"/>
    </row>
    <row r="14" spans="1:18" ht="29.25" customHeight="1">
      <c r="A14" s="32" t="s">
        <v>118</v>
      </c>
      <c r="B14" s="32" t="s">
        <v>109</v>
      </c>
      <c r="C14" s="171">
        <v>370848.16</v>
      </c>
      <c r="D14" s="171">
        <v>370848.16</v>
      </c>
      <c r="E14" s="171">
        <v>370848.16</v>
      </c>
      <c r="F14" s="171"/>
      <c r="G14" s="171"/>
      <c r="H14" s="171"/>
      <c r="I14" s="171"/>
      <c r="J14" s="171">
        <v>0</v>
      </c>
      <c r="K14" s="171">
        <v>0</v>
      </c>
      <c r="L14" s="171">
        <v>0</v>
      </c>
      <c r="M14" s="171">
        <v>0</v>
      </c>
      <c r="N14" s="171">
        <v>0</v>
      </c>
    </row>
    <row r="15" spans="1:18" ht="29.25" customHeight="1">
      <c r="A15" s="32" t="s">
        <v>119</v>
      </c>
      <c r="B15" s="32" t="s">
        <v>120</v>
      </c>
      <c r="C15" s="171">
        <v>370848.16</v>
      </c>
      <c r="D15" s="171">
        <v>370848.16</v>
      </c>
      <c r="E15" s="171">
        <v>370848.16</v>
      </c>
      <c r="F15" s="171"/>
      <c r="G15" s="171"/>
      <c r="H15" s="171"/>
      <c r="I15" s="171"/>
      <c r="J15" s="171">
        <v>0</v>
      </c>
      <c r="K15" s="171">
        <v>0</v>
      </c>
      <c r="L15" s="171">
        <v>0</v>
      </c>
      <c r="M15" s="171">
        <v>0</v>
      </c>
      <c r="N15" s="171">
        <v>0</v>
      </c>
    </row>
    <row r="16" spans="1:18" ht="29.25" customHeight="1">
      <c r="A16" s="32" t="s">
        <v>121</v>
      </c>
      <c r="B16" s="32" t="s">
        <v>109</v>
      </c>
      <c r="C16" s="171">
        <v>654442.54</v>
      </c>
      <c r="D16" s="171">
        <v>654442.54</v>
      </c>
      <c r="E16" s="171">
        <v>654442.54</v>
      </c>
      <c r="F16" s="171"/>
      <c r="G16" s="171"/>
      <c r="H16" s="171"/>
      <c r="I16" s="171"/>
      <c r="J16" s="171">
        <v>0</v>
      </c>
      <c r="K16" s="171">
        <v>0</v>
      </c>
      <c r="L16" s="171">
        <v>0</v>
      </c>
      <c r="M16" s="171">
        <v>0</v>
      </c>
      <c r="N16" s="171">
        <v>0</v>
      </c>
    </row>
    <row r="17" spans="1:14" ht="29.25" customHeight="1">
      <c r="A17" s="32" t="s">
        <v>122</v>
      </c>
      <c r="B17" s="32" t="s">
        <v>123</v>
      </c>
      <c r="C17" s="171">
        <v>654442.54</v>
      </c>
      <c r="D17" s="171">
        <v>654442.54</v>
      </c>
      <c r="E17" s="171">
        <v>654442.54</v>
      </c>
      <c r="F17" s="171"/>
      <c r="G17" s="171"/>
      <c r="H17" s="171"/>
      <c r="I17" s="171"/>
      <c r="J17" s="171">
        <v>0</v>
      </c>
      <c r="K17" s="171">
        <v>0</v>
      </c>
      <c r="L17" s="171">
        <v>0</v>
      </c>
      <c r="M17" s="171">
        <v>0</v>
      </c>
      <c r="N17" s="171">
        <v>0</v>
      </c>
    </row>
    <row r="18" spans="1:14" ht="29.25" customHeight="1">
      <c r="A18" s="32" t="s">
        <v>124</v>
      </c>
      <c r="B18" s="32" t="s">
        <v>109</v>
      </c>
      <c r="C18" s="171">
        <v>684631.12</v>
      </c>
      <c r="D18" s="171">
        <v>684631.12</v>
      </c>
      <c r="E18" s="171">
        <v>684631.12</v>
      </c>
      <c r="F18" s="171"/>
      <c r="G18" s="171"/>
      <c r="H18" s="171"/>
      <c r="I18" s="171"/>
      <c r="J18" s="171">
        <v>0</v>
      </c>
      <c r="K18" s="171">
        <v>0</v>
      </c>
      <c r="L18" s="171">
        <v>0</v>
      </c>
      <c r="M18" s="171">
        <v>0</v>
      </c>
      <c r="N18" s="171">
        <v>0</v>
      </c>
    </row>
    <row r="19" spans="1:14" ht="29.25" customHeight="1">
      <c r="A19" s="32" t="s">
        <v>125</v>
      </c>
      <c r="B19" s="32" t="s">
        <v>126</v>
      </c>
      <c r="C19" s="171">
        <v>684631.12</v>
      </c>
      <c r="D19" s="171">
        <v>684631.12</v>
      </c>
      <c r="E19" s="171">
        <v>684631.12</v>
      </c>
      <c r="F19" s="171"/>
      <c r="G19" s="171"/>
      <c r="H19" s="171"/>
      <c r="I19" s="171"/>
      <c r="J19" s="171">
        <v>0</v>
      </c>
      <c r="K19" s="171">
        <v>0</v>
      </c>
      <c r="L19" s="171">
        <v>0</v>
      </c>
      <c r="M19" s="171">
        <v>0</v>
      </c>
      <c r="N19" s="171">
        <v>0</v>
      </c>
    </row>
    <row r="20" spans="1:14" ht="29.25" customHeight="1">
      <c r="A20" s="32" t="s">
        <v>127</v>
      </c>
      <c r="B20" s="32" t="s">
        <v>109</v>
      </c>
      <c r="C20" s="171">
        <v>175429.94</v>
      </c>
      <c r="D20" s="171">
        <v>175429.94</v>
      </c>
      <c r="E20" s="171">
        <v>175429.94</v>
      </c>
      <c r="F20" s="171"/>
      <c r="G20" s="171"/>
      <c r="H20" s="171"/>
      <c r="I20" s="171"/>
      <c r="J20" s="171">
        <v>0</v>
      </c>
      <c r="K20" s="171">
        <v>0</v>
      </c>
      <c r="L20" s="171">
        <v>0</v>
      </c>
      <c r="M20" s="171">
        <v>0</v>
      </c>
      <c r="N20" s="171">
        <v>0</v>
      </c>
    </row>
    <row r="21" spans="1:14" ht="29.25" customHeight="1">
      <c r="A21" s="32" t="s">
        <v>128</v>
      </c>
      <c r="B21" s="32" t="s">
        <v>129</v>
      </c>
      <c r="C21" s="171">
        <v>175429.94</v>
      </c>
      <c r="D21" s="171">
        <v>175429.94</v>
      </c>
      <c r="E21" s="171">
        <v>175429.94</v>
      </c>
      <c r="F21" s="171"/>
      <c r="G21" s="171"/>
      <c r="H21" s="171"/>
      <c r="I21" s="171"/>
      <c r="J21" s="171">
        <v>0</v>
      </c>
      <c r="K21" s="171">
        <v>0</v>
      </c>
      <c r="L21" s="171">
        <v>0</v>
      </c>
      <c r="M21" s="171">
        <v>0</v>
      </c>
      <c r="N21" s="171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0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2"/>
  <sheetViews>
    <sheetView showGridLines="0" showZeros="0" topLeftCell="A5" workbookViewId="0">
      <selection activeCell="H31" sqref="H31"/>
    </sheetView>
  </sheetViews>
  <sheetFormatPr defaultColWidth="9.1640625" defaultRowHeight="11.25"/>
  <cols>
    <col min="1" max="2" width="9.1640625" style="6" customWidth="1"/>
    <col min="3" max="3" width="38.33203125" style="6" customWidth="1"/>
    <col min="4" max="4" width="16.33203125" style="6" customWidth="1"/>
    <col min="5" max="6" width="15.33203125" style="6" customWidth="1"/>
    <col min="7" max="7" width="16.83203125" style="6" customWidth="1"/>
    <col min="8" max="8" width="12" style="6" customWidth="1"/>
    <col min="9" max="9" width="10.6640625" style="6" customWidth="1"/>
    <col min="10" max="12" width="10.33203125" style="6" customWidth="1"/>
    <col min="13" max="13" width="8.6640625" style="6" customWidth="1"/>
    <col min="14" max="14" width="9" style="6" customWidth="1"/>
    <col min="15" max="15" width="11.5" style="6" customWidth="1"/>
    <col min="16" max="17" width="6.6640625" style="6" customWidth="1"/>
    <col min="18" max="16384" width="9.1640625" style="6"/>
  </cols>
  <sheetData>
    <row r="1" spans="1:17" ht="23.1" customHeight="1">
      <c r="A1" s="102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102"/>
      <c r="N1" s="102"/>
      <c r="O1" s="125" t="s">
        <v>130</v>
      </c>
      <c r="P1" s="102"/>
      <c r="Q1" s="102"/>
    </row>
    <row r="2" spans="1:17" ht="23.1" customHeight="1">
      <c r="A2" s="230" t="s">
        <v>131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105"/>
      <c r="Q2" s="102"/>
    </row>
    <row r="3" spans="1:17" ht="23.1" customHeight="1">
      <c r="A3" s="168"/>
      <c r="B3" s="169"/>
      <c r="C3" s="99"/>
      <c r="D3" s="169"/>
      <c r="E3" s="99"/>
      <c r="F3" s="99"/>
      <c r="G3" s="99"/>
      <c r="H3" s="99"/>
      <c r="I3" s="169"/>
      <c r="J3" s="169"/>
      <c r="K3" s="99"/>
      <c r="L3" s="99"/>
      <c r="M3" s="102"/>
      <c r="N3" s="231" t="s">
        <v>90</v>
      </c>
      <c r="O3" s="231"/>
      <c r="P3" s="99"/>
      <c r="Q3" s="102"/>
    </row>
    <row r="4" spans="1:17" ht="24.75" customHeight="1">
      <c r="A4" s="227" t="s">
        <v>132</v>
      </c>
      <c r="B4" s="232" t="s">
        <v>91</v>
      </c>
      <c r="C4" s="234" t="s">
        <v>133</v>
      </c>
      <c r="D4" s="232" t="s">
        <v>134</v>
      </c>
      <c r="E4" s="216" t="s">
        <v>94</v>
      </c>
      <c r="F4" s="216"/>
      <c r="G4" s="216"/>
      <c r="H4" s="224" t="s">
        <v>95</v>
      </c>
      <c r="I4" s="217" t="s">
        <v>96</v>
      </c>
      <c r="J4" s="217" t="s">
        <v>97</v>
      </c>
      <c r="K4" s="217"/>
      <c r="L4" s="217" t="s">
        <v>98</v>
      </c>
      <c r="M4" s="227" t="s">
        <v>99</v>
      </c>
      <c r="N4" s="229" t="s">
        <v>100</v>
      </c>
      <c r="O4" s="229" t="s">
        <v>101</v>
      </c>
      <c r="P4" s="102"/>
      <c r="Q4" s="102"/>
    </row>
    <row r="5" spans="1:17" ht="24.75" customHeight="1">
      <c r="A5" s="227"/>
      <c r="B5" s="232"/>
      <c r="C5" s="234"/>
      <c r="D5" s="236"/>
      <c r="E5" s="219" t="s">
        <v>135</v>
      </c>
      <c r="F5" s="239" t="s">
        <v>103</v>
      </c>
      <c r="G5" s="226" t="s">
        <v>104</v>
      </c>
      <c r="H5" s="216"/>
      <c r="I5" s="217"/>
      <c r="J5" s="217"/>
      <c r="K5" s="217"/>
      <c r="L5" s="217"/>
      <c r="M5" s="227"/>
      <c r="N5" s="227"/>
      <c r="O5" s="227"/>
      <c r="P5" s="102"/>
      <c r="Q5" s="102"/>
    </row>
    <row r="6" spans="1:17" ht="39" customHeight="1">
      <c r="A6" s="228"/>
      <c r="B6" s="233"/>
      <c r="C6" s="235"/>
      <c r="D6" s="237"/>
      <c r="E6" s="238"/>
      <c r="F6" s="240"/>
      <c r="G6" s="241"/>
      <c r="H6" s="241"/>
      <c r="I6" s="242"/>
      <c r="J6" s="127" t="s">
        <v>105</v>
      </c>
      <c r="K6" s="127" t="s">
        <v>106</v>
      </c>
      <c r="L6" s="242"/>
      <c r="M6" s="228"/>
      <c r="N6" s="228"/>
      <c r="O6" s="228"/>
      <c r="P6" s="102"/>
      <c r="Q6" s="102"/>
    </row>
    <row r="7" spans="1:17" s="137" customFormat="1" ht="29.25" customHeight="1">
      <c r="A7" s="128"/>
      <c r="B7" s="32"/>
      <c r="C7" s="128" t="s">
        <v>107</v>
      </c>
      <c r="D7" s="163">
        <v>5961400.7000000002</v>
      </c>
      <c r="E7" s="163">
        <v>5961400.7000000002</v>
      </c>
      <c r="F7" s="163">
        <v>5961400.7000000002</v>
      </c>
      <c r="G7" s="163"/>
      <c r="H7" s="163"/>
      <c r="I7" s="163"/>
      <c r="J7" s="163"/>
      <c r="K7" s="163">
        <v>0</v>
      </c>
      <c r="L7" s="163">
        <v>0</v>
      </c>
      <c r="M7" s="163">
        <v>0</v>
      </c>
      <c r="N7" s="163">
        <v>0</v>
      </c>
      <c r="O7" s="163">
        <v>0</v>
      </c>
    </row>
    <row r="8" spans="1:17" ht="29.25" customHeight="1">
      <c r="A8" s="128"/>
      <c r="B8" s="32" t="s">
        <v>136</v>
      </c>
      <c r="C8" s="128" t="s">
        <v>109</v>
      </c>
      <c r="D8" s="163">
        <v>5961400.7000000002</v>
      </c>
      <c r="E8" s="163">
        <v>5961400.7000000002</v>
      </c>
      <c r="F8" s="163">
        <v>5961400.7000000002</v>
      </c>
      <c r="G8" s="170"/>
      <c r="H8" s="170"/>
      <c r="I8" s="170"/>
      <c r="J8" s="170"/>
      <c r="K8" s="170">
        <v>0</v>
      </c>
      <c r="L8" s="170">
        <v>0</v>
      </c>
      <c r="M8" s="170">
        <v>0</v>
      </c>
      <c r="N8" s="170">
        <v>0</v>
      </c>
      <c r="O8" s="170">
        <v>0</v>
      </c>
      <c r="P8" s="102"/>
      <c r="Q8" s="102"/>
    </row>
    <row r="9" spans="1:17" ht="29.25" customHeight="1">
      <c r="A9" s="128"/>
      <c r="B9" s="32" t="s">
        <v>110</v>
      </c>
      <c r="C9" s="128" t="s">
        <v>111</v>
      </c>
      <c r="D9" s="163">
        <v>3412962.52</v>
      </c>
      <c r="E9" s="163">
        <v>3412962.52</v>
      </c>
      <c r="F9" s="163">
        <v>3412962.52</v>
      </c>
      <c r="G9" s="170"/>
      <c r="H9" s="163"/>
      <c r="I9" s="163"/>
      <c r="J9" s="163"/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02"/>
      <c r="Q9" s="102"/>
    </row>
    <row r="10" spans="1:17" ht="29.25" customHeight="1">
      <c r="A10" s="128">
        <v>2010301</v>
      </c>
      <c r="B10" s="32" t="s">
        <v>137</v>
      </c>
      <c r="C10" s="128" t="s">
        <v>138</v>
      </c>
      <c r="D10" s="163">
        <v>3412962.52</v>
      </c>
      <c r="E10" s="163">
        <v>3412962.52</v>
      </c>
      <c r="F10" s="163">
        <v>3412962.52</v>
      </c>
      <c r="G10" s="170"/>
      <c r="H10" s="163"/>
      <c r="I10" s="163"/>
      <c r="J10" s="163"/>
      <c r="K10" s="163">
        <v>0</v>
      </c>
      <c r="L10" s="163">
        <v>0</v>
      </c>
      <c r="M10" s="163">
        <v>0</v>
      </c>
      <c r="N10" s="163">
        <v>0</v>
      </c>
      <c r="O10" s="163">
        <v>0</v>
      </c>
      <c r="P10" s="102"/>
      <c r="Q10" s="102"/>
    </row>
    <row r="11" spans="1:17" ht="29.25" customHeight="1">
      <c r="A11" s="128"/>
      <c r="B11" s="32" t="s">
        <v>113</v>
      </c>
      <c r="C11" s="128" t="s">
        <v>114</v>
      </c>
      <c r="D11" s="163">
        <v>181800</v>
      </c>
      <c r="E11" s="163">
        <v>181800</v>
      </c>
      <c r="F11" s="163">
        <v>181800</v>
      </c>
      <c r="G11" s="170"/>
      <c r="H11" s="163"/>
      <c r="I11" s="163"/>
      <c r="J11" s="163"/>
      <c r="K11" s="163">
        <v>0</v>
      </c>
      <c r="L11" s="163">
        <v>0</v>
      </c>
      <c r="M11" s="163">
        <v>0</v>
      </c>
      <c r="N11" s="163">
        <v>0</v>
      </c>
      <c r="O11" s="163">
        <v>0</v>
      </c>
      <c r="P11" s="102"/>
      <c r="Q11" s="102"/>
    </row>
    <row r="12" spans="1:17" ht="29.25" customHeight="1">
      <c r="A12" s="128">
        <v>2010601</v>
      </c>
      <c r="B12" s="32" t="s">
        <v>139</v>
      </c>
      <c r="C12" s="128" t="s">
        <v>140</v>
      </c>
      <c r="D12" s="163">
        <v>181800</v>
      </c>
      <c r="E12" s="163">
        <v>181800</v>
      </c>
      <c r="F12" s="163">
        <v>181800</v>
      </c>
      <c r="G12" s="170"/>
      <c r="H12" s="163"/>
      <c r="I12" s="163"/>
      <c r="J12" s="163"/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02"/>
      <c r="Q12" s="102"/>
    </row>
    <row r="13" spans="1:17" ht="29.25" customHeight="1">
      <c r="A13" s="128"/>
      <c r="B13" s="32" t="s">
        <v>116</v>
      </c>
      <c r="C13" s="128" t="s">
        <v>117</v>
      </c>
      <c r="D13" s="163">
        <v>481286.42</v>
      </c>
      <c r="E13" s="163">
        <v>481286.42</v>
      </c>
      <c r="F13" s="163">
        <v>481286.42</v>
      </c>
      <c r="G13" s="170"/>
      <c r="H13" s="163"/>
      <c r="I13" s="163"/>
      <c r="J13" s="163"/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02"/>
      <c r="Q13" s="102"/>
    </row>
    <row r="14" spans="1:17" ht="29.25" customHeight="1">
      <c r="A14" s="128">
        <v>2010301</v>
      </c>
      <c r="B14" s="32" t="s">
        <v>141</v>
      </c>
      <c r="C14" s="128" t="s">
        <v>138</v>
      </c>
      <c r="D14" s="163">
        <v>481286.42</v>
      </c>
      <c r="E14" s="163">
        <v>481286.42</v>
      </c>
      <c r="F14" s="163">
        <v>481286.42</v>
      </c>
      <c r="G14" s="170"/>
      <c r="H14" s="163"/>
      <c r="I14" s="163"/>
      <c r="J14" s="163"/>
      <c r="K14" s="163">
        <v>0</v>
      </c>
      <c r="L14" s="163">
        <v>0</v>
      </c>
      <c r="M14" s="163">
        <v>0</v>
      </c>
      <c r="N14" s="163">
        <v>0</v>
      </c>
      <c r="O14" s="163">
        <v>0</v>
      </c>
    </row>
    <row r="15" spans="1:17" ht="29.25" customHeight="1">
      <c r="A15" s="128"/>
      <c r="B15" s="32" t="s">
        <v>119</v>
      </c>
      <c r="C15" s="128" t="s">
        <v>120</v>
      </c>
      <c r="D15" s="163">
        <v>370848.16</v>
      </c>
      <c r="E15" s="163">
        <v>370848.16</v>
      </c>
      <c r="F15" s="163">
        <v>370848.16</v>
      </c>
      <c r="G15" s="170"/>
      <c r="H15" s="163"/>
      <c r="I15" s="163"/>
      <c r="J15" s="163"/>
      <c r="K15" s="163">
        <v>0</v>
      </c>
      <c r="L15" s="163">
        <v>0</v>
      </c>
      <c r="M15" s="163">
        <v>0</v>
      </c>
      <c r="N15" s="163">
        <v>0</v>
      </c>
      <c r="O15" s="163">
        <v>0</v>
      </c>
    </row>
    <row r="16" spans="1:17" ht="29.25" customHeight="1">
      <c r="A16" s="128">
        <v>2010301</v>
      </c>
      <c r="B16" s="32" t="s">
        <v>142</v>
      </c>
      <c r="C16" s="128" t="s">
        <v>138</v>
      </c>
      <c r="D16" s="163">
        <v>370848.16</v>
      </c>
      <c r="E16" s="163">
        <v>370848.16</v>
      </c>
      <c r="F16" s="163">
        <v>370848.16</v>
      </c>
      <c r="G16" s="170"/>
      <c r="H16" s="163"/>
      <c r="I16" s="163"/>
      <c r="J16" s="163"/>
      <c r="K16" s="163">
        <v>0</v>
      </c>
      <c r="L16" s="163">
        <v>0</v>
      </c>
      <c r="M16" s="163">
        <v>0</v>
      </c>
      <c r="N16" s="163">
        <v>0</v>
      </c>
      <c r="O16" s="163">
        <v>0</v>
      </c>
    </row>
    <row r="17" spans="1:15" ht="29.25" customHeight="1">
      <c r="A17" s="128"/>
      <c r="B17" s="32" t="s">
        <v>122</v>
      </c>
      <c r="C17" s="128" t="s">
        <v>123</v>
      </c>
      <c r="D17" s="163">
        <v>654442.54</v>
      </c>
      <c r="E17" s="163">
        <v>654442.54</v>
      </c>
      <c r="F17" s="163">
        <v>654442.54</v>
      </c>
      <c r="G17" s="170"/>
      <c r="H17" s="163"/>
      <c r="I17" s="163"/>
      <c r="J17" s="163"/>
      <c r="K17" s="163">
        <v>0</v>
      </c>
      <c r="L17" s="163">
        <v>0</v>
      </c>
      <c r="M17" s="163">
        <v>0</v>
      </c>
      <c r="N17" s="163">
        <v>0</v>
      </c>
      <c r="O17" s="163">
        <v>0</v>
      </c>
    </row>
    <row r="18" spans="1:15" ht="29.25" customHeight="1">
      <c r="A18" s="128">
        <v>2010301</v>
      </c>
      <c r="B18" s="32" t="s">
        <v>143</v>
      </c>
      <c r="C18" s="128" t="s">
        <v>138</v>
      </c>
      <c r="D18" s="163">
        <v>654442.54</v>
      </c>
      <c r="E18" s="163">
        <v>654442.54</v>
      </c>
      <c r="F18" s="163">
        <v>654442.54</v>
      </c>
      <c r="G18" s="170"/>
      <c r="H18" s="163"/>
      <c r="I18" s="163"/>
      <c r="J18" s="163"/>
      <c r="K18" s="163">
        <v>0</v>
      </c>
      <c r="L18" s="163">
        <v>0</v>
      </c>
      <c r="M18" s="163">
        <v>0</v>
      </c>
      <c r="N18" s="163">
        <v>0</v>
      </c>
      <c r="O18" s="163">
        <v>0</v>
      </c>
    </row>
    <row r="19" spans="1:15" ht="29.25" customHeight="1">
      <c r="A19" s="128"/>
      <c r="B19" s="32" t="s">
        <v>125</v>
      </c>
      <c r="C19" s="128" t="s">
        <v>126</v>
      </c>
      <c r="D19" s="163">
        <v>684631.12</v>
      </c>
      <c r="E19" s="163">
        <v>684631.12</v>
      </c>
      <c r="F19" s="163">
        <v>684631.12</v>
      </c>
      <c r="G19" s="170"/>
      <c r="H19" s="163"/>
      <c r="I19" s="163"/>
      <c r="J19" s="163"/>
      <c r="K19" s="163">
        <v>0</v>
      </c>
      <c r="L19" s="163">
        <v>0</v>
      </c>
      <c r="M19" s="163">
        <v>0</v>
      </c>
      <c r="N19" s="163">
        <v>0</v>
      </c>
      <c r="O19" s="163">
        <v>0</v>
      </c>
    </row>
    <row r="20" spans="1:15" ht="29.25" customHeight="1">
      <c r="A20" s="128">
        <v>2010301</v>
      </c>
      <c r="B20" s="32" t="s">
        <v>144</v>
      </c>
      <c r="C20" s="128" t="s">
        <v>138</v>
      </c>
      <c r="D20" s="163">
        <v>684631.12</v>
      </c>
      <c r="E20" s="163">
        <v>684631.12</v>
      </c>
      <c r="F20" s="163">
        <v>684631.12</v>
      </c>
      <c r="G20" s="170"/>
      <c r="H20" s="163"/>
      <c r="I20" s="163"/>
      <c r="J20" s="163"/>
      <c r="K20" s="163">
        <v>0</v>
      </c>
      <c r="L20" s="163">
        <v>0</v>
      </c>
      <c r="M20" s="163">
        <v>0</v>
      </c>
      <c r="N20" s="163">
        <v>0</v>
      </c>
      <c r="O20" s="163">
        <v>0</v>
      </c>
    </row>
    <row r="21" spans="1:15" ht="29.25" customHeight="1">
      <c r="A21" s="128"/>
      <c r="B21" s="32" t="s">
        <v>128</v>
      </c>
      <c r="C21" s="128" t="s">
        <v>129</v>
      </c>
      <c r="D21" s="163">
        <v>175429.94</v>
      </c>
      <c r="E21" s="163">
        <v>175429.94</v>
      </c>
      <c r="F21" s="163">
        <v>175429.94</v>
      </c>
      <c r="G21" s="170"/>
      <c r="H21" s="163"/>
      <c r="I21" s="163"/>
      <c r="J21" s="163"/>
      <c r="K21" s="163">
        <v>0</v>
      </c>
      <c r="L21" s="163">
        <v>0</v>
      </c>
      <c r="M21" s="163">
        <v>0</v>
      </c>
      <c r="N21" s="163">
        <v>0</v>
      </c>
      <c r="O21" s="163">
        <v>0</v>
      </c>
    </row>
    <row r="22" spans="1:15" ht="29.25" customHeight="1">
      <c r="A22" s="128">
        <v>2010301</v>
      </c>
      <c r="B22" s="32" t="s">
        <v>145</v>
      </c>
      <c r="C22" s="128" t="s">
        <v>138</v>
      </c>
      <c r="D22" s="163">
        <v>175429.94</v>
      </c>
      <c r="E22" s="163">
        <v>175429.94</v>
      </c>
      <c r="F22" s="163">
        <v>175429.94</v>
      </c>
      <c r="G22" s="170"/>
      <c r="H22" s="163"/>
      <c r="I22" s="163"/>
      <c r="J22" s="163"/>
      <c r="K22" s="163">
        <v>0</v>
      </c>
      <c r="L22" s="163">
        <v>0</v>
      </c>
      <c r="M22" s="163">
        <v>0</v>
      </c>
      <c r="N22" s="163">
        <v>0</v>
      </c>
      <c r="O22" s="163">
        <v>0</v>
      </c>
    </row>
  </sheetData>
  <sheetProtection formatCells="0" formatColumns="0" formatRows="0"/>
  <mergeCells count="17">
    <mergeCell ref="L4:L6"/>
    <mergeCell ref="M4:M6"/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</mergeCells>
  <phoneticPr fontId="20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4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showGridLines="0" showZeros="0" workbookViewId="0">
      <selection activeCell="F22" sqref="F22"/>
    </sheetView>
  </sheetViews>
  <sheetFormatPr defaultColWidth="9.33203125"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49" t="s">
        <v>146</v>
      </c>
      <c r="B1" s="249"/>
      <c r="C1" s="249"/>
      <c r="D1" s="249"/>
      <c r="E1" s="249"/>
      <c r="F1" s="248" t="s">
        <v>147</v>
      </c>
    </row>
    <row r="2" spans="1:6" ht="11.25" customHeight="1">
      <c r="A2" s="249"/>
      <c r="B2" s="249"/>
      <c r="C2" s="249"/>
      <c r="D2" s="249"/>
      <c r="E2" s="249"/>
      <c r="F2" s="248"/>
    </row>
    <row r="3" spans="1:6" ht="19.5" customHeight="1">
      <c r="A3" s="249"/>
      <c r="B3" s="249"/>
      <c r="C3" s="249"/>
      <c r="D3" s="249"/>
      <c r="E3" s="249"/>
      <c r="F3" s="149"/>
    </row>
    <row r="4" spans="1:6" ht="20.25" customHeight="1">
      <c r="A4" s="150"/>
    </row>
    <row r="5" spans="1:6" ht="25.5" customHeight="1">
      <c r="A5" s="243" t="s">
        <v>4</v>
      </c>
      <c r="B5" s="244"/>
      <c r="C5" s="245" t="s">
        <v>148</v>
      </c>
      <c r="D5" s="246"/>
      <c r="E5" s="246"/>
      <c r="F5" s="247"/>
    </row>
    <row r="6" spans="1:6" ht="15" customHeight="1">
      <c r="A6" s="151" t="s">
        <v>6</v>
      </c>
      <c r="B6" s="152" t="s">
        <v>149</v>
      </c>
      <c r="C6" s="151" t="s">
        <v>150</v>
      </c>
      <c r="D6" s="153" t="s">
        <v>107</v>
      </c>
      <c r="E6" s="153" t="s">
        <v>151</v>
      </c>
      <c r="F6" s="152" t="s">
        <v>152</v>
      </c>
    </row>
    <row r="7" spans="1:6" ht="15" customHeight="1">
      <c r="A7" s="154" t="s">
        <v>153</v>
      </c>
      <c r="B7" s="155">
        <v>5961400.7000000002</v>
      </c>
      <c r="C7" s="154" t="s">
        <v>12</v>
      </c>
      <c r="D7" s="156">
        <v>5961401</v>
      </c>
      <c r="E7" s="157">
        <v>5961401</v>
      </c>
      <c r="F7" s="158"/>
    </row>
    <row r="8" spans="1:6" ht="15" customHeight="1">
      <c r="A8" s="154" t="s">
        <v>154</v>
      </c>
      <c r="B8" s="155">
        <v>5961400.7000000002</v>
      </c>
      <c r="C8" s="154" t="s">
        <v>16</v>
      </c>
      <c r="D8" s="159">
        <f t="shared" ref="D8:D26" si="0">E8+F8</f>
        <v>0</v>
      </c>
      <c r="E8" s="160">
        <v>0</v>
      </c>
      <c r="F8" s="158"/>
    </row>
    <row r="9" spans="1:6" ht="15" customHeight="1">
      <c r="A9" s="154" t="s">
        <v>155</v>
      </c>
      <c r="B9" s="161"/>
      <c r="C9" s="154" t="s">
        <v>20</v>
      </c>
      <c r="D9" s="159">
        <f t="shared" si="0"/>
        <v>0</v>
      </c>
      <c r="E9" s="160">
        <v>0</v>
      </c>
      <c r="F9" s="158"/>
    </row>
    <row r="10" spans="1:6" ht="15" customHeight="1">
      <c r="A10" s="154"/>
      <c r="B10" s="162"/>
      <c r="C10" s="154" t="s">
        <v>24</v>
      </c>
      <c r="D10" s="159"/>
      <c r="E10" s="163"/>
      <c r="F10" s="158"/>
    </row>
    <row r="11" spans="1:6" ht="15" customHeight="1">
      <c r="A11" s="154"/>
      <c r="B11" s="162"/>
      <c r="C11" s="154" t="s">
        <v>28</v>
      </c>
      <c r="D11" s="159">
        <f t="shared" si="0"/>
        <v>0</v>
      </c>
      <c r="E11" s="160">
        <v>0</v>
      </c>
      <c r="F11" s="158"/>
    </row>
    <row r="12" spans="1:6" ht="15" customHeight="1">
      <c r="A12" s="154"/>
      <c r="B12" s="162"/>
      <c r="C12" s="154" t="s">
        <v>31</v>
      </c>
      <c r="D12" s="159">
        <f t="shared" si="0"/>
        <v>0</v>
      </c>
      <c r="E12" s="160">
        <v>0</v>
      </c>
      <c r="F12" s="158"/>
    </row>
    <row r="13" spans="1:6" ht="15" customHeight="1">
      <c r="A13" s="154"/>
      <c r="B13" s="164"/>
      <c r="C13" s="154" t="s">
        <v>35</v>
      </c>
      <c r="D13" s="159"/>
      <c r="E13" s="163"/>
      <c r="F13" s="158"/>
    </row>
    <row r="14" spans="1:6" ht="15" customHeight="1">
      <c r="A14" s="154"/>
      <c r="B14" s="164"/>
      <c r="C14" s="154" t="s">
        <v>38</v>
      </c>
      <c r="D14" s="159"/>
      <c r="E14" s="163"/>
      <c r="F14" s="158"/>
    </row>
    <row r="15" spans="1:6" ht="15" customHeight="1">
      <c r="A15" s="154"/>
      <c r="B15" s="164"/>
      <c r="C15" s="154" t="s">
        <v>156</v>
      </c>
      <c r="D15" s="159">
        <f t="shared" si="0"/>
        <v>0</v>
      </c>
      <c r="E15" s="160">
        <v>0</v>
      </c>
      <c r="F15" s="158"/>
    </row>
    <row r="16" spans="1:6" ht="15" customHeight="1">
      <c r="A16" s="154"/>
      <c r="B16" s="164"/>
      <c r="C16" s="154" t="s">
        <v>157</v>
      </c>
      <c r="D16" s="159">
        <f t="shared" si="0"/>
        <v>0</v>
      </c>
      <c r="E16" s="160">
        <v>0</v>
      </c>
      <c r="F16" s="158"/>
    </row>
    <row r="17" spans="1:6" ht="15" customHeight="1">
      <c r="A17" s="154"/>
      <c r="B17" s="164"/>
      <c r="C17" s="154" t="s">
        <v>158</v>
      </c>
      <c r="D17" s="159">
        <f t="shared" si="0"/>
        <v>0</v>
      </c>
      <c r="E17" s="160">
        <v>0</v>
      </c>
      <c r="F17" s="158"/>
    </row>
    <row r="18" spans="1:6" ht="15" customHeight="1">
      <c r="A18" s="154"/>
      <c r="B18" s="164"/>
      <c r="C18" s="154" t="s">
        <v>159</v>
      </c>
      <c r="D18" s="159"/>
      <c r="E18" s="157"/>
      <c r="F18" s="158"/>
    </row>
    <row r="19" spans="1:6" ht="15" customHeight="1">
      <c r="A19" s="70"/>
      <c r="B19" s="164"/>
      <c r="C19" s="154" t="s">
        <v>160</v>
      </c>
      <c r="D19" s="159">
        <f t="shared" si="0"/>
        <v>0</v>
      </c>
      <c r="E19" s="165"/>
      <c r="F19" s="158"/>
    </row>
    <row r="20" spans="1:6" ht="15" customHeight="1">
      <c r="A20" s="70"/>
      <c r="B20" s="164"/>
      <c r="C20" s="166" t="s">
        <v>161</v>
      </c>
      <c r="D20" s="159">
        <f t="shared" si="0"/>
        <v>0</v>
      </c>
      <c r="E20" s="165"/>
      <c r="F20" s="158"/>
    </row>
    <row r="21" spans="1:6" ht="15" customHeight="1">
      <c r="A21" s="70"/>
      <c r="B21" s="164"/>
      <c r="C21" s="166" t="s">
        <v>162</v>
      </c>
      <c r="D21" s="159">
        <f t="shared" si="0"/>
        <v>0</v>
      </c>
      <c r="E21" s="165"/>
      <c r="F21" s="158"/>
    </row>
    <row r="22" spans="1:6" ht="15" customHeight="1">
      <c r="A22" s="70"/>
      <c r="B22" s="164"/>
      <c r="C22" s="166" t="s">
        <v>163</v>
      </c>
      <c r="D22" s="159">
        <f t="shared" si="0"/>
        <v>0</v>
      </c>
      <c r="E22" s="165"/>
      <c r="F22" s="158"/>
    </row>
    <row r="23" spans="1:6" ht="21.75" customHeight="1">
      <c r="A23" s="70"/>
      <c r="B23" s="164"/>
      <c r="C23" s="166" t="s">
        <v>164</v>
      </c>
      <c r="D23" s="159">
        <f t="shared" si="0"/>
        <v>0</v>
      </c>
      <c r="E23" s="165"/>
      <c r="F23" s="158"/>
    </row>
    <row r="24" spans="1:6" ht="22.5" customHeight="1">
      <c r="A24" s="70"/>
      <c r="B24" s="164"/>
      <c r="C24" s="166" t="s">
        <v>165</v>
      </c>
      <c r="D24" s="159">
        <f t="shared" si="0"/>
        <v>0</v>
      </c>
      <c r="E24" s="165"/>
      <c r="F24" s="158"/>
    </row>
    <row r="25" spans="1:6" ht="22.5" customHeight="1">
      <c r="A25" s="70"/>
      <c r="B25" s="164"/>
      <c r="C25" s="166" t="s">
        <v>166</v>
      </c>
      <c r="D25" s="159">
        <f t="shared" si="0"/>
        <v>0</v>
      </c>
      <c r="E25" s="165"/>
      <c r="F25" s="158"/>
    </row>
    <row r="26" spans="1:6" ht="21" customHeight="1">
      <c r="A26" s="154"/>
      <c r="B26" s="164"/>
      <c r="C26" s="166" t="s">
        <v>167</v>
      </c>
      <c r="D26" s="159">
        <f t="shared" si="0"/>
        <v>0</v>
      </c>
      <c r="E26" s="165"/>
      <c r="F26" s="158"/>
    </row>
    <row r="27" spans="1:6" s="6" customFormat="1" ht="22.5" customHeight="1">
      <c r="A27" s="167" t="s">
        <v>81</v>
      </c>
      <c r="B27" s="155">
        <v>5961400.7000000002</v>
      </c>
      <c r="C27" s="123" t="s">
        <v>93</v>
      </c>
      <c r="D27" s="156">
        <v>5961401</v>
      </c>
      <c r="E27" s="165">
        <f>SUM(E7:E26)</f>
        <v>5961401</v>
      </c>
      <c r="F27" s="158"/>
    </row>
  </sheetData>
  <sheetProtection formatCells="0" formatColumns="0" formatRows="0"/>
  <mergeCells count="4">
    <mergeCell ref="A5:B5"/>
    <mergeCell ref="C5:F5"/>
    <mergeCell ref="F1:F2"/>
    <mergeCell ref="A1:E3"/>
  </mergeCells>
  <phoneticPr fontId="20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1"/>
  <sheetViews>
    <sheetView showGridLines="0" showZeros="0" workbookViewId="0">
      <selection activeCell="A8" sqref="A8:B13"/>
    </sheetView>
  </sheetViews>
  <sheetFormatPr defaultColWidth="9.1640625" defaultRowHeight="11.25"/>
  <cols>
    <col min="1" max="1" width="21.83203125" style="6" customWidth="1"/>
    <col min="2" max="2" width="42.6640625" style="6" customWidth="1"/>
    <col min="3" max="3" width="14.83203125" style="6" customWidth="1"/>
    <col min="4" max="21" width="10.33203125" style="6" customWidth="1"/>
    <col min="22" max="23" width="6.83203125" style="6" customWidth="1"/>
    <col min="24" max="16384" width="9.1640625" style="6"/>
  </cols>
  <sheetData>
    <row r="1" spans="1:23" ht="24.7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93"/>
      <c r="Q1" s="93"/>
      <c r="R1" s="73"/>
      <c r="S1" s="73"/>
      <c r="T1" s="114"/>
      <c r="U1" s="97" t="s">
        <v>168</v>
      </c>
      <c r="V1" s="73"/>
      <c r="W1" s="73"/>
    </row>
    <row r="2" spans="1:23" ht="24.75" customHeight="1">
      <c r="A2" s="214" t="s">
        <v>501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73"/>
      <c r="W2" s="73"/>
    </row>
    <row r="3" spans="1:23" ht="24.75" customHeight="1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10"/>
      <c r="Q3" s="110"/>
      <c r="R3" s="112"/>
      <c r="S3" s="112"/>
      <c r="T3" s="112"/>
      <c r="U3" s="117" t="s">
        <v>90</v>
      </c>
      <c r="V3" s="112"/>
      <c r="W3" s="112"/>
    </row>
    <row r="4" spans="1:23" ht="24.75" customHeight="1">
      <c r="A4" s="250" t="s">
        <v>500</v>
      </c>
      <c r="B4" s="251" t="s">
        <v>499</v>
      </c>
      <c r="C4" s="223" t="s">
        <v>93</v>
      </c>
      <c r="D4" s="223" t="s">
        <v>169</v>
      </c>
      <c r="E4" s="223"/>
      <c r="F4" s="223"/>
      <c r="G4" s="223"/>
      <c r="H4" s="227" t="s">
        <v>170</v>
      </c>
      <c r="I4" s="227"/>
      <c r="J4" s="227"/>
      <c r="K4" s="227"/>
      <c r="L4" s="227"/>
      <c r="M4" s="227"/>
      <c r="N4" s="227"/>
      <c r="O4" s="227"/>
      <c r="P4" s="227"/>
      <c r="Q4" s="227"/>
      <c r="R4" s="250" t="s">
        <v>171</v>
      </c>
      <c r="S4" s="227" t="s">
        <v>172</v>
      </c>
      <c r="T4" s="258" t="s">
        <v>173</v>
      </c>
      <c r="U4" s="227" t="s">
        <v>174</v>
      </c>
      <c r="V4" s="112"/>
      <c r="W4" s="112"/>
    </row>
    <row r="5" spans="1:23" ht="24.75" customHeight="1">
      <c r="A5" s="250"/>
      <c r="B5" s="252"/>
      <c r="C5" s="227"/>
      <c r="D5" s="253" t="s">
        <v>107</v>
      </c>
      <c r="E5" s="229" t="s">
        <v>175</v>
      </c>
      <c r="F5" s="229" t="s">
        <v>176</v>
      </c>
      <c r="G5" s="229" t="s">
        <v>177</v>
      </c>
      <c r="H5" s="229" t="s">
        <v>107</v>
      </c>
      <c r="I5" s="255" t="s">
        <v>178</v>
      </c>
      <c r="J5" s="255" t="s">
        <v>179</v>
      </c>
      <c r="K5" s="255" t="s">
        <v>180</v>
      </c>
      <c r="L5" s="257" t="s">
        <v>181</v>
      </c>
      <c r="M5" s="229" t="s">
        <v>182</v>
      </c>
      <c r="N5" s="229" t="s">
        <v>183</v>
      </c>
      <c r="O5" s="229" t="s">
        <v>184</v>
      </c>
      <c r="P5" s="229" t="s">
        <v>185</v>
      </c>
      <c r="Q5" s="222" t="s">
        <v>186</v>
      </c>
      <c r="R5" s="223"/>
      <c r="S5" s="227"/>
      <c r="T5" s="258"/>
      <c r="U5" s="227"/>
      <c r="V5" s="112"/>
      <c r="W5" s="112"/>
    </row>
    <row r="6" spans="1:23" ht="30.75" customHeight="1">
      <c r="A6" s="250"/>
      <c r="B6" s="252"/>
      <c r="C6" s="227"/>
      <c r="D6" s="254"/>
      <c r="E6" s="227"/>
      <c r="F6" s="227"/>
      <c r="G6" s="227"/>
      <c r="H6" s="227"/>
      <c r="I6" s="256"/>
      <c r="J6" s="256"/>
      <c r="K6" s="256"/>
      <c r="L6" s="255"/>
      <c r="M6" s="227"/>
      <c r="N6" s="227"/>
      <c r="O6" s="227"/>
      <c r="P6" s="227"/>
      <c r="Q6" s="223"/>
      <c r="R6" s="223"/>
      <c r="S6" s="227"/>
      <c r="T6" s="258"/>
      <c r="U6" s="227"/>
      <c r="V6" s="73"/>
      <c r="W6" s="73"/>
    </row>
    <row r="7" spans="1:23" ht="27" customHeight="1">
      <c r="A7" s="147"/>
      <c r="B7" s="146" t="s">
        <v>107</v>
      </c>
      <c r="C7" s="65">
        <v>5961400.7000000002</v>
      </c>
      <c r="D7" s="65">
        <v>5961400.7000000002</v>
      </c>
      <c r="E7" s="65">
        <v>4893865.7</v>
      </c>
      <c r="F7" s="65">
        <v>946680</v>
      </c>
      <c r="G7" s="65">
        <v>120855</v>
      </c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>
        <v>0</v>
      </c>
      <c r="U7" s="65">
        <v>0</v>
      </c>
    </row>
    <row r="8" spans="1:23" ht="27" customHeight="1">
      <c r="A8" s="205" t="s">
        <v>136</v>
      </c>
      <c r="B8" s="208" t="s">
        <v>109</v>
      </c>
      <c r="C8" s="65">
        <v>5961400.7000000002</v>
      </c>
      <c r="D8" s="65">
        <v>5961400.7000000002</v>
      </c>
      <c r="E8" s="65">
        <v>4893865.7</v>
      </c>
      <c r="F8" s="65">
        <v>946680</v>
      </c>
      <c r="G8" s="65">
        <v>120855</v>
      </c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>
        <v>0</v>
      </c>
      <c r="U8" s="65">
        <v>0</v>
      </c>
      <c r="V8" s="73"/>
      <c r="W8" s="73"/>
    </row>
    <row r="9" spans="1:23" ht="27" customHeight="1">
      <c r="A9" s="206" t="s">
        <v>506</v>
      </c>
      <c r="B9" s="209" t="s">
        <v>511</v>
      </c>
      <c r="C9" s="65">
        <v>5961400.7000000002</v>
      </c>
      <c r="D9" s="65">
        <v>5961400.7000000002</v>
      </c>
      <c r="E9" s="65">
        <v>4893865.7</v>
      </c>
      <c r="F9" s="65">
        <v>946680</v>
      </c>
      <c r="G9" s="65">
        <v>120855</v>
      </c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>
        <v>0</v>
      </c>
      <c r="U9" s="65">
        <v>0</v>
      </c>
      <c r="V9" s="73"/>
      <c r="W9" s="73"/>
    </row>
    <row r="10" spans="1:23" ht="27" customHeight="1">
      <c r="A10" s="207" t="s">
        <v>507</v>
      </c>
      <c r="B10" s="209" t="s">
        <v>512</v>
      </c>
      <c r="C10" s="65">
        <v>5779601</v>
      </c>
      <c r="D10" s="65">
        <v>5779601</v>
      </c>
      <c r="E10" s="65">
        <v>4861466</v>
      </c>
      <c r="F10" s="65">
        <v>797280</v>
      </c>
      <c r="G10" s="65">
        <v>120855</v>
      </c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73"/>
      <c r="W10" s="73"/>
    </row>
    <row r="11" spans="1:23" ht="27" customHeight="1">
      <c r="A11" s="206" t="s">
        <v>508</v>
      </c>
      <c r="B11" s="210" t="s">
        <v>514</v>
      </c>
      <c r="C11" s="65">
        <v>5779601</v>
      </c>
      <c r="D11" s="65">
        <v>5779601</v>
      </c>
      <c r="E11" s="65">
        <v>4861466</v>
      </c>
      <c r="F11" s="65">
        <v>797280</v>
      </c>
      <c r="G11" s="65">
        <v>120855</v>
      </c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>
        <v>0</v>
      </c>
      <c r="U11" s="65">
        <v>0</v>
      </c>
      <c r="V11" s="73"/>
      <c r="W11" s="73"/>
    </row>
    <row r="12" spans="1:23" ht="27" customHeight="1">
      <c r="A12" s="207" t="s">
        <v>509</v>
      </c>
      <c r="B12" s="209" t="s">
        <v>513</v>
      </c>
      <c r="C12" s="65">
        <v>181800</v>
      </c>
      <c r="D12" s="65">
        <v>181800</v>
      </c>
      <c r="E12" s="65">
        <v>32400</v>
      </c>
      <c r="F12" s="65">
        <v>149400</v>
      </c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73"/>
      <c r="W12" s="73"/>
    </row>
    <row r="13" spans="1:23" ht="27" customHeight="1">
      <c r="A13" s="206" t="s">
        <v>510</v>
      </c>
      <c r="B13" s="210" t="s">
        <v>514</v>
      </c>
      <c r="C13" s="65">
        <v>181800</v>
      </c>
      <c r="D13" s="65">
        <v>181800</v>
      </c>
      <c r="E13" s="65">
        <v>32400</v>
      </c>
      <c r="F13" s="65">
        <v>149400</v>
      </c>
      <c r="G13" s="65">
        <v>0</v>
      </c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>
        <v>0</v>
      </c>
      <c r="U13" s="65">
        <v>0</v>
      </c>
      <c r="V13" s="73"/>
      <c r="W13" s="73"/>
    </row>
    <row r="15" spans="1:23">
      <c r="K15" s="148"/>
    </row>
    <row r="16" spans="1:23">
      <c r="K16" s="148"/>
    </row>
    <row r="17" spans="11:11">
      <c r="K17" s="148"/>
    </row>
    <row r="18" spans="11:11">
      <c r="K18" s="148"/>
    </row>
    <row r="19" spans="11:11">
      <c r="K19" s="148"/>
    </row>
    <row r="20" spans="11:11">
      <c r="K20" s="148"/>
    </row>
    <row r="21" spans="11:11">
      <c r="K21" s="148"/>
    </row>
  </sheetData>
  <sheetProtection formatCells="0" formatColumns="0" formatRows="0"/>
  <mergeCells count="24"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R4:R6"/>
  </mergeCells>
  <phoneticPr fontId="20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6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H13"/>
  <sheetViews>
    <sheetView showGridLines="0" showZeros="0" workbookViewId="0">
      <selection activeCell="A8" sqref="A8:B13"/>
    </sheetView>
  </sheetViews>
  <sheetFormatPr defaultColWidth="9.1640625" defaultRowHeight="11.25"/>
  <cols>
    <col min="1" max="1" width="22.6640625" style="6" customWidth="1"/>
    <col min="2" max="2" width="35.6640625" style="6" customWidth="1"/>
    <col min="3" max="3" width="16.1640625" style="6" customWidth="1"/>
    <col min="4" max="4" width="13.5" style="6" customWidth="1"/>
    <col min="5" max="5" width="13.33203125" style="6" customWidth="1"/>
    <col min="6" max="6" width="11.83203125" style="6" customWidth="1"/>
    <col min="7" max="8" width="6.83203125" style="6" customWidth="1"/>
    <col min="9" max="16384" width="9.1640625" style="6"/>
  </cols>
  <sheetData>
    <row r="1" spans="1:8" ht="24.75" customHeight="1">
      <c r="A1" s="105"/>
      <c r="B1" s="105"/>
      <c r="C1" s="105"/>
      <c r="D1" s="105"/>
      <c r="E1" s="105"/>
      <c r="F1" s="97" t="s">
        <v>187</v>
      </c>
      <c r="G1" s="73"/>
      <c r="H1" s="73"/>
    </row>
    <row r="2" spans="1:8" ht="24.75" customHeight="1">
      <c r="A2" s="214"/>
      <c r="B2" s="214"/>
      <c r="C2" s="214"/>
      <c r="D2" s="214"/>
      <c r="E2" s="214"/>
      <c r="F2" s="214"/>
      <c r="G2" s="73"/>
      <c r="H2" s="73"/>
    </row>
    <row r="3" spans="1:8" ht="24.75" customHeight="1">
      <c r="A3" s="105"/>
      <c r="B3" s="105" t="s">
        <v>502</v>
      </c>
      <c r="C3" s="105"/>
      <c r="D3" s="105"/>
      <c r="E3" s="105"/>
      <c r="F3" s="117" t="s">
        <v>90</v>
      </c>
      <c r="G3" s="112"/>
      <c r="H3" s="112"/>
    </row>
    <row r="4" spans="1:8" ht="24.75" customHeight="1">
      <c r="A4" s="250" t="s">
        <v>500</v>
      </c>
      <c r="B4" s="251" t="s">
        <v>499</v>
      </c>
      <c r="C4" s="223" t="s">
        <v>93</v>
      </c>
      <c r="D4" s="227" t="s">
        <v>169</v>
      </c>
      <c r="E4" s="227"/>
      <c r="F4" s="227"/>
      <c r="G4" s="112"/>
      <c r="H4" s="112"/>
    </row>
    <row r="5" spans="1:8" ht="24.75" customHeight="1">
      <c r="A5" s="250"/>
      <c r="B5" s="252"/>
      <c r="C5" s="227"/>
      <c r="D5" s="229" t="s">
        <v>175</v>
      </c>
      <c r="E5" s="229" t="s">
        <v>176</v>
      </c>
      <c r="F5" s="229" t="s">
        <v>177</v>
      </c>
      <c r="G5" s="112"/>
      <c r="H5" s="112"/>
    </row>
    <row r="6" spans="1:8" ht="30.75" customHeight="1">
      <c r="A6" s="250"/>
      <c r="B6" s="252"/>
      <c r="C6" s="227"/>
      <c r="D6" s="227"/>
      <c r="E6" s="227"/>
      <c r="F6" s="227"/>
      <c r="G6" s="73"/>
      <c r="H6" s="73"/>
    </row>
    <row r="7" spans="1:8" ht="27" customHeight="1">
      <c r="A7" s="147"/>
      <c r="B7" s="146" t="s">
        <v>107</v>
      </c>
      <c r="C7" s="65">
        <v>5961400.7000000002</v>
      </c>
      <c r="D7" s="65">
        <v>4893865.7</v>
      </c>
      <c r="E7" s="65">
        <v>946680</v>
      </c>
      <c r="F7" s="65">
        <v>120855</v>
      </c>
    </row>
    <row r="8" spans="1:8" ht="27" customHeight="1">
      <c r="A8" s="205" t="s">
        <v>136</v>
      </c>
      <c r="B8" s="208" t="s">
        <v>109</v>
      </c>
      <c r="C8" s="65">
        <v>5961400.7000000002</v>
      </c>
      <c r="D8" s="65">
        <v>4893865.7</v>
      </c>
      <c r="E8" s="65">
        <v>946680</v>
      </c>
      <c r="F8" s="65">
        <v>120855</v>
      </c>
      <c r="G8" s="73"/>
      <c r="H8" s="73"/>
    </row>
    <row r="9" spans="1:8" ht="27" customHeight="1">
      <c r="A9" s="206" t="s">
        <v>506</v>
      </c>
      <c r="B9" s="209" t="s">
        <v>511</v>
      </c>
      <c r="C9" s="65">
        <v>5961400.7000000002</v>
      </c>
      <c r="D9" s="65">
        <v>4893865.7</v>
      </c>
      <c r="E9" s="65">
        <v>946680</v>
      </c>
      <c r="F9" s="65">
        <v>120855</v>
      </c>
      <c r="G9" s="73"/>
      <c r="H9" s="73"/>
    </row>
    <row r="10" spans="1:8" ht="27" customHeight="1">
      <c r="A10" s="207" t="s">
        <v>507</v>
      </c>
      <c r="B10" s="209" t="s">
        <v>512</v>
      </c>
      <c r="C10" s="65">
        <v>5779601</v>
      </c>
      <c r="D10" s="65">
        <v>4861466</v>
      </c>
      <c r="E10" s="65">
        <v>797280</v>
      </c>
      <c r="F10" s="65">
        <v>120855</v>
      </c>
      <c r="G10" s="73"/>
      <c r="H10" s="73"/>
    </row>
    <row r="11" spans="1:8" ht="27" customHeight="1">
      <c r="A11" s="206" t="s">
        <v>508</v>
      </c>
      <c r="B11" s="210" t="s">
        <v>514</v>
      </c>
      <c r="C11" s="65">
        <v>5779601</v>
      </c>
      <c r="D11" s="65">
        <v>4861466</v>
      </c>
      <c r="E11" s="65">
        <v>797280</v>
      </c>
      <c r="F11" s="65">
        <v>120855</v>
      </c>
      <c r="G11" s="73"/>
      <c r="H11" s="73"/>
    </row>
    <row r="12" spans="1:8" ht="27" customHeight="1">
      <c r="A12" s="207" t="s">
        <v>509</v>
      </c>
      <c r="B12" s="209" t="s">
        <v>513</v>
      </c>
      <c r="C12" s="65">
        <v>181800</v>
      </c>
      <c r="D12" s="65">
        <v>32400</v>
      </c>
      <c r="E12" s="65">
        <v>149400</v>
      </c>
      <c r="F12" s="203"/>
      <c r="G12" s="73"/>
      <c r="H12" s="73"/>
    </row>
    <row r="13" spans="1:8" ht="27" customHeight="1">
      <c r="A13" s="206" t="s">
        <v>510</v>
      </c>
      <c r="B13" s="210" t="s">
        <v>514</v>
      </c>
      <c r="C13" s="65">
        <v>181800</v>
      </c>
      <c r="D13" s="65">
        <v>32400</v>
      </c>
      <c r="E13" s="65">
        <v>149400</v>
      </c>
      <c r="F13" s="65">
        <v>0</v>
      </c>
      <c r="G13" s="73"/>
      <c r="H13" s="73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honeticPr fontId="20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71" orientation="landscape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3"/>
  <sheetViews>
    <sheetView showGridLines="0" showZeros="0" zoomScale="86" zoomScaleNormal="86" workbookViewId="0">
      <selection activeCell="A8" sqref="A8:B13"/>
    </sheetView>
  </sheetViews>
  <sheetFormatPr defaultColWidth="6.6640625" defaultRowHeight="11.25"/>
  <cols>
    <col min="1" max="1" width="25.33203125" style="6" customWidth="1"/>
    <col min="2" max="2" width="33.83203125" style="6" customWidth="1"/>
    <col min="3" max="3" width="17" style="6" customWidth="1"/>
    <col min="4" max="4" width="17.1640625" style="6" customWidth="1"/>
    <col min="5" max="5" width="29.1640625" style="6" customWidth="1"/>
    <col min="6" max="6" width="13.6640625" style="6" customWidth="1"/>
    <col min="7" max="7" width="12.83203125" style="6" customWidth="1"/>
    <col min="8" max="9" width="10.1640625" style="6" customWidth="1"/>
    <col min="10" max="10" width="13.33203125" style="6" customWidth="1"/>
    <col min="11" max="11" width="15.5" style="6" customWidth="1"/>
    <col min="12" max="12" width="11.5" style="6" customWidth="1"/>
    <col min="13" max="13" width="12.6640625" style="6" customWidth="1"/>
    <col min="14" max="14" width="10.1640625" style="6" customWidth="1"/>
    <col min="15" max="15" width="13" style="6" customWidth="1"/>
    <col min="16" max="17" width="10.1640625" style="6" customWidth="1"/>
    <col min="18" max="18" width="12.33203125" style="6" customWidth="1"/>
    <col min="19" max="23" width="10.1640625" style="6" customWidth="1"/>
    <col min="24" max="24" width="11" style="6" customWidth="1"/>
    <col min="25" max="25" width="12.33203125" style="137" customWidth="1"/>
    <col min="26" max="16384" width="6.6640625" style="6"/>
  </cols>
  <sheetData>
    <row r="1" spans="1:255" s="73" customFormat="1" ht="23.1" customHeight="1">
      <c r="A1" s="97"/>
      <c r="B1" s="97"/>
      <c r="C1" s="97"/>
      <c r="D1" s="97"/>
      <c r="E1" s="97"/>
      <c r="F1" s="97"/>
      <c r="G1" s="97"/>
      <c r="H1" s="97"/>
      <c r="I1" s="97"/>
      <c r="K1" s="97"/>
      <c r="L1" s="97"/>
      <c r="M1" s="97"/>
      <c r="N1" s="97"/>
      <c r="O1" s="97"/>
      <c r="P1" s="97"/>
      <c r="Q1" s="97"/>
      <c r="R1" s="97"/>
      <c r="S1" s="259" t="s">
        <v>188</v>
      </c>
      <c r="T1" s="259"/>
      <c r="U1" s="259"/>
      <c r="V1" s="259"/>
      <c r="W1" s="259"/>
      <c r="X1" s="259"/>
      <c r="Y1" s="143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  <c r="IQ1" s="102"/>
      <c r="IR1" s="102"/>
      <c r="IS1" s="102"/>
      <c r="IT1" s="102"/>
      <c r="IU1" s="102"/>
    </row>
    <row r="2" spans="1:255" s="73" customFormat="1" ht="23.1" customHeight="1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144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  <c r="IN2" s="102"/>
      <c r="IO2" s="102"/>
      <c r="IP2" s="102"/>
      <c r="IQ2" s="102"/>
      <c r="IR2" s="102"/>
      <c r="IS2" s="102"/>
      <c r="IT2" s="102"/>
      <c r="IU2" s="102"/>
    </row>
    <row r="3" spans="1:255" s="73" customFormat="1" ht="44.25" customHeight="1">
      <c r="A3" s="267" t="s">
        <v>503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T3" s="140"/>
      <c r="U3" s="140"/>
      <c r="V3" s="140"/>
      <c r="W3" s="140"/>
      <c r="X3" s="140" t="s">
        <v>90</v>
      </c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  <c r="EJ3" s="102"/>
      <c r="EK3" s="102"/>
      <c r="EL3" s="102"/>
      <c r="EM3" s="102"/>
      <c r="EN3" s="102"/>
      <c r="EO3" s="102"/>
      <c r="EP3" s="102"/>
      <c r="EQ3" s="102"/>
      <c r="ER3" s="102"/>
      <c r="ES3" s="102"/>
      <c r="ET3" s="102"/>
      <c r="EU3" s="102"/>
      <c r="EV3" s="102"/>
      <c r="EW3" s="102"/>
      <c r="EX3" s="102"/>
      <c r="EY3" s="102"/>
      <c r="EZ3" s="102"/>
      <c r="FA3" s="102"/>
      <c r="FB3" s="102"/>
      <c r="FC3" s="102"/>
      <c r="FD3" s="102"/>
      <c r="FE3" s="102"/>
      <c r="FF3" s="102"/>
      <c r="FG3" s="102"/>
      <c r="FH3" s="102"/>
      <c r="FI3" s="102"/>
      <c r="FJ3" s="102"/>
      <c r="FK3" s="102"/>
      <c r="FL3" s="102"/>
      <c r="FM3" s="102"/>
      <c r="FN3" s="102"/>
      <c r="FO3" s="102"/>
      <c r="FP3" s="102"/>
      <c r="FQ3" s="102"/>
      <c r="FR3" s="102"/>
      <c r="FS3" s="102"/>
      <c r="FT3" s="102"/>
      <c r="FU3" s="102"/>
      <c r="FV3" s="102"/>
      <c r="FW3" s="102"/>
      <c r="FX3" s="102"/>
      <c r="FY3" s="102"/>
      <c r="FZ3" s="102"/>
      <c r="GA3" s="102"/>
      <c r="GB3" s="102"/>
      <c r="GC3" s="102"/>
      <c r="GD3" s="102"/>
      <c r="GE3" s="102"/>
      <c r="GF3" s="102"/>
      <c r="GG3" s="102"/>
      <c r="GH3" s="102"/>
      <c r="GI3" s="102"/>
      <c r="GJ3" s="102"/>
      <c r="GK3" s="102"/>
      <c r="GL3" s="102"/>
      <c r="GM3" s="102"/>
      <c r="GN3" s="102"/>
      <c r="GO3" s="102"/>
      <c r="GP3" s="102"/>
      <c r="GQ3" s="102"/>
      <c r="GR3" s="102"/>
      <c r="GS3" s="102"/>
      <c r="GT3" s="102"/>
      <c r="GU3" s="102"/>
      <c r="GV3" s="102"/>
      <c r="GW3" s="102"/>
      <c r="GX3" s="102"/>
      <c r="GY3" s="102"/>
      <c r="GZ3" s="102"/>
      <c r="HA3" s="102"/>
      <c r="HB3" s="102"/>
      <c r="HC3" s="102"/>
      <c r="HD3" s="102"/>
      <c r="HE3" s="102"/>
      <c r="HF3" s="102"/>
      <c r="HG3" s="102"/>
      <c r="HH3" s="102"/>
      <c r="HI3" s="102"/>
      <c r="HJ3" s="102"/>
      <c r="HK3" s="102"/>
      <c r="HL3" s="102"/>
      <c r="HM3" s="102"/>
      <c r="HN3" s="102"/>
      <c r="HO3" s="102"/>
      <c r="HP3" s="102"/>
      <c r="HQ3" s="102"/>
      <c r="HR3" s="102"/>
      <c r="HS3" s="102"/>
      <c r="HT3" s="102"/>
      <c r="HU3" s="102"/>
      <c r="HV3" s="102"/>
      <c r="HW3" s="102"/>
      <c r="HX3" s="102"/>
      <c r="HY3" s="102"/>
      <c r="HZ3" s="102"/>
      <c r="IA3" s="102"/>
      <c r="IB3" s="102"/>
      <c r="IC3" s="102"/>
      <c r="ID3" s="102"/>
      <c r="IE3" s="102"/>
      <c r="IF3" s="102"/>
      <c r="IG3" s="102"/>
      <c r="IH3" s="102"/>
      <c r="II3" s="102"/>
      <c r="IJ3" s="102"/>
      <c r="IK3" s="102"/>
      <c r="IL3" s="102"/>
      <c r="IM3" s="102"/>
      <c r="IN3" s="102"/>
      <c r="IO3" s="102"/>
      <c r="IP3" s="102"/>
      <c r="IQ3" s="102"/>
      <c r="IR3" s="102"/>
      <c r="IS3" s="102"/>
      <c r="IT3" s="102"/>
      <c r="IU3" s="102"/>
    </row>
    <row r="4" spans="1:255" s="73" customFormat="1" ht="23.1" customHeight="1">
      <c r="A4" s="250" t="s">
        <v>500</v>
      </c>
      <c r="B4" s="251" t="s">
        <v>499</v>
      </c>
      <c r="C4" s="223" t="s">
        <v>134</v>
      </c>
      <c r="D4" s="216" t="s">
        <v>189</v>
      </c>
      <c r="E4" s="216"/>
      <c r="F4" s="216"/>
      <c r="G4" s="216"/>
      <c r="H4" s="216"/>
      <c r="I4" s="216"/>
      <c r="J4" s="216" t="s">
        <v>190</v>
      </c>
      <c r="K4" s="216"/>
      <c r="L4" s="216"/>
      <c r="M4" s="216"/>
      <c r="N4" s="216"/>
      <c r="O4" s="216"/>
      <c r="P4" s="216"/>
      <c r="Q4" s="260"/>
      <c r="R4" s="260" t="s">
        <v>191</v>
      </c>
      <c r="S4" s="261" t="s">
        <v>192</v>
      </c>
      <c r="T4" s="262"/>
      <c r="U4" s="262"/>
      <c r="V4" s="262"/>
      <c r="W4" s="262"/>
      <c r="X4" s="263"/>
      <c r="Y4" s="144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</row>
    <row r="5" spans="1:255" s="73" customFormat="1" ht="19.5" customHeight="1">
      <c r="A5" s="250"/>
      <c r="B5" s="252"/>
      <c r="C5" s="223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60"/>
      <c r="R5" s="260"/>
      <c r="S5" s="264"/>
      <c r="T5" s="265"/>
      <c r="U5" s="265"/>
      <c r="V5" s="265"/>
      <c r="W5" s="265"/>
      <c r="X5" s="266"/>
      <c r="Y5" s="144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  <c r="BO5" s="102"/>
      <c r="BP5" s="102"/>
      <c r="BQ5" s="102"/>
      <c r="BR5" s="102"/>
      <c r="BS5" s="102"/>
      <c r="BT5" s="102"/>
      <c r="BU5" s="102"/>
      <c r="BV5" s="102"/>
      <c r="BW5" s="102"/>
      <c r="BX5" s="102"/>
      <c r="BY5" s="102"/>
      <c r="BZ5" s="102"/>
      <c r="CA5" s="102"/>
      <c r="CB5" s="102"/>
      <c r="CC5" s="102"/>
      <c r="CD5" s="102"/>
      <c r="CE5" s="102"/>
      <c r="CF5" s="102"/>
      <c r="CG5" s="102"/>
      <c r="CH5" s="102"/>
      <c r="CI5" s="102"/>
      <c r="CJ5" s="102"/>
      <c r="CK5" s="102"/>
      <c r="CL5" s="102"/>
      <c r="CM5" s="102"/>
      <c r="CN5" s="102"/>
      <c r="CO5" s="102"/>
      <c r="CP5" s="102"/>
      <c r="CQ5" s="102"/>
      <c r="CR5" s="102"/>
      <c r="CS5" s="102"/>
      <c r="CT5" s="102"/>
      <c r="CU5" s="102"/>
      <c r="CV5" s="102"/>
      <c r="CW5" s="102"/>
      <c r="CX5" s="102"/>
      <c r="CY5" s="102"/>
      <c r="CZ5" s="102"/>
      <c r="DA5" s="102"/>
      <c r="DB5" s="102"/>
      <c r="DC5" s="102"/>
      <c r="DD5" s="102"/>
      <c r="DE5" s="102"/>
      <c r="DF5" s="102"/>
      <c r="DG5" s="102"/>
      <c r="DH5" s="102"/>
      <c r="DI5" s="102"/>
      <c r="DJ5" s="102"/>
      <c r="DK5" s="102"/>
      <c r="DL5" s="102"/>
      <c r="DM5" s="102"/>
      <c r="DN5" s="102"/>
      <c r="DO5" s="102"/>
      <c r="DP5" s="102"/>
      <c r="DQ5" s="102"/>
      <c r="DR5" s="102"/>
      <c r="DS5" s="102"/>
      <c r="DT5" s="102"/>
      <c r="DU5" s="102"/>
      <c r="DV5" s="102"/>
      <c r="DW5" s="102"/>
      <c r="DX5" s="102"/>
      <c r="DY5" s="102"/>
      <c r="DZ5" s="102"/>
      <c r="EA5" s="102"/>
      <c r="EB5" s="102"/>
      <c r="EC5" s="102"/>
      <c r="ED5" s="102"/>
      <c r="EE5" s="102"/>
      <c r="EF5" s="102"/>
      <c r="EG5" s="102"/>
      <c r="EH5" s="102"/>
      <c r="EI5" s="102"/>
      <c r="EJ5" s="102"/>
      <c r="EK5" s="102"/>
      <c r="EL5" s="102"/>
      <c r="EM5" s="102"/>
      <c r="EN5" s="102"/>
      <c r="EO5" s="102"/>
      <c r="EP5" s="102"/>
      <c r="EQ5" s="102"/>
      <c r="ER5" s="102"/>
      <c r="ES5" s="102"/>
      <c r="ET5" s="102"/>
      <c r="EU5" s="102"/>
      <c r="EV5" s="102"/>
      <c r="EW5" s="102"/>
      <c r="EX5" s="102"/>
      <c r="EY5" s="102"/>
      <c r="EZ5" s="102"/>
      <c r="FA5" s="102"/>
      <c r="FB5" s="102"/>
      <c r="FC5" s="102"/>
      <c r="FD5" s="102"/>
      <c r="FE5" s="102"/>
      <c r="FF5" s="102"/>
      <c r="FG5" s="102"/>
      <c r="FH5" s="102"/>
      <c r="FI5" s="102"/>
      <c r="FJ5" s="102"/>
      <c r="FK5" s="102"/>
      <c r="FL5" s="102"/>
      <c r="FM5" s="102"/>
      <c r="FN5" s="102"/>
      <c r="FO5" s="102"/>
      <c r="FP5" s="102"/>
      <c r="FQ5" s="102"/>
      <c r="FR5" s="102"/>
      <c r="FS5" s="102"/>
      <c r="FT5" s="102"/>
      <c r="FU5" s="102"/>
      <c r="FV5" s="102"/>
      <c r="FW5" s="102"/>
      <c r="FX5" s="102"/>
      <c r="FY5" s="102"/>
      <c r="FZ5" s="102"/>
      <c r="GA5" s="102"/>
      <c r="GB5" s="102"/>
      <c r="GC5" s="102"/>
      <c r="GD5" s="102"/>
      <c r="GE5" s="102"/>
      <c r="GF5" s="102"/>
      <c r="GG5" s="102"/>
      <c r="GH5" s="102"/>
      <c r="GI5" s="102"/>
      <c r="GJ5" s="102"/>
      <c r="GK5" s="102"/>
      <c r="GL5" s="102"/>
      <c r="GM5" s="102"/>
      <c r="GN5" s="102"/>
      <c r="GO5" s="102"/>
      <c r="GP5" s="102"/>
      <c r="GQ5" s="102"/>
      <c r="GR5" s="102"/>
      <c r="GS5" s="102"/>
      <c r="GT5" s="102"/>
      <c r="GU5" s="102"/>
      <c r="GV5" s="102"/>
      <c r="GW5" s="102"/>
      <c r="GX5" s="102"/>
      <c r="GY5" s="102"/>
      <c r="GZ5" s="102"/>
      <c r="HA5" s="102"/>
      <c r="HB5" s="102"/>
      <c r="HC5" s="102"/>
      <c r="HD5" s="102"/>
      <c r="HE5" s="102"/>
      <c r="HF5" s="102"/>
      <c r="HG5" s="102"/>
      <c r="HH5" s="102"/>
      <c r="HI5" s="102"/>
      <c r="HJ5" s="102"/>
      <c r="HK5" s="102"/>
      <c r="HL5" s="102"/>
      <c r="HM5" s="102"/>
      <c r="HN5" s="102"/>
      <c r="HO5" s="102"/>
      <c r="HP5" s="102"/>
      <c r="HQ5" s="102"/>
      <c r="HR5" s="102"/>
      <c r="HS5" s="102"/>
      <c r="HT5" s="102"/>
      <c r="HU5" s="102"/>
      <c r="HV5" s="102"/>
      <c r="HW5" s="102"/>
      <c r="HX5" s="102"/>
      <c r="HY5" s="102"/>
      <c r="HZ5" s="102"/>
      <c r="IA5" s="102"/>
      <c r="IB5" s="102"/>
      <c r="IC5" s="102"/>
      <c r="ID5" s="102"/>
      <c r="IE5" s="102"/>
      <c r="IF5" s="102"/>
      <c r="IG5" s="102"/>
      <c r="IH5" s="102"/>
      <c r="II5" s="102"/>
      <c r="IJ5" s="102"/>
      <c r="IK5" s="102"/>
      <c r="IL5" s="102"/>
      <c r="IM5" s="102"/>
      <c r="IN5" s="102"/>
      <c r="IO5" s="102"/>
      <c r="IP5" s="102"/>
      <c r="IQ5" s="102"/>
      <c r="IR5" s="102"/>
      <c r="IS5" s="102"/>
      <c r="IT5" s="102"/>
      <c r="IU5" s="102"/>
    </row>
    <row r="6" spans="1:255" s="73" customFormat="1" ht="50.25" customHeight="1">
      <c r="A6" s="250"/>
      <c r="B6" s="252"/>
      <c r="C6" s="227"/>
      <c r="D6" s="113" t="s">
        <v>107</v>
      </c>
      <c r="E6" s="113" t="s">
        <v>193</v>
      </c>
      <c r="F6" s="113" t="s">
        <v>194</v>
      </c>
      <c r="G6" s="113" t="s">
        <v>195</v>
      </c>
      <c r="H6" s="113" t="s">
        <v>196</v>
      </c>
      <c r="I6" s="113" t="s">
        <v>197</v>
      </c>
      <c r="J6" s="75" t="s">
        <v>107</v>
      </c>
      <c r="K6" s="75" t="s">
        <v>198</v>
      </c>
      <c r="L6" s="75" t="s">
        <v>199</v>
      </c>
      <c r="M6" s="113" t="s">
        <v>200</v>
      </c>
      <c r="N6" s="113" t="s">
        <v>201</v>
      </c>
      <c r="O6" s="113" t="s">
        <v>202</v>
      </c>
      <c r="P6" s="113" t="s">
        <v>203</v>
      </c>
      <c r="Q6" s="126" t="s">
        <v>204</v>
      </c>
      <c r="R6" s="216"/>
      <c r="S6" s="89" t="s">
        <v>107</v>
      </c>
      <c r="T6" s="89" t="s">
        <v>205</v>
      </c>
      <c r="U6" s="89" t="s">
        <v>206</v>
      </c>
      <c r="V6" s="89" t="s">
        <v>207</v>
      </c>
      <c r="W6" s="89" t="s">
        <v>208</v>
      </c>
      <c r="X6" s="145" t="s">
        <v>192</v>
      </c>
      <c r="Y6" s="144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2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2"/>
      <c r="DN6" s="102"/>
      <c r="DO6" s="102"/>
      <c r="DP6" s="102"/>
      <c r="DQ6" s="102"/>
      <c r="DR6" s="102"/>
      <c r="DS6" s="102"/>
      <c r="DT6" s="102"/>
      <c r="DU6" s="102"/>
      <c r="DV6" s="102"/>
      <c r="DW6" s="102"/>
      <c r="DX6" s="102"/>
      <c r="DY6" s="102"/>
      <c r="DZ6" s="102"/>
      <c r="EA6" s="102"/>
      <c r="EB6" s="102"/>
      <c r="EC6" s="102"/>
      <c r="ED6" s="102"/>
      <c r="EE6" s="102"/>
      <c r="EF6" s="102"/>
      <c r="EG6" s="102"/>
      <c r="EH6" s="102"/>
      <c r="EI6" s="102"/>
      <c r="EJ6" s="102"/>
      <c r="EK6" s="102"/>
      <c r="EL6" s="102"/>
      <c r="EM6" s="102"/>
      <c r="EN6" s="102"/>
      <c r="EO6" s="102"/>
      <c r="EP6" s="102"/>
      <c r="EQ6" s="102"/>
      <c r="ER6" s="102"/>
      <c r="ES6" s="102"/>
      <c r="ET6" s="102"/>
      <c r="EU6" s="102"/>
      <c r="EV6" s="102"/>
      <c r="EW6" s="102"/>
      <c r="EX6" s="102"/>
      <c r="EY6" s="102"/>
      <c r="EZ6" s="102"/>
      <c r="FA6" s="102"/>
      <c r="FB6" s="102"/>
      <c r="FC6" s="102"/>
      <c r="FD6" s="102"/>
      <c r="FE6" s="102"/>
      <c r="FF6" s="102"/>
      <c r="FG6" s="102"/>
      <c r="FH6" s="102"/>
      <c r="FI6" s="102"/>
      <c r="FJ6" s="102"/>
      <c r="FK6" s="102"/>
      <c r="FL6" s="102"/>
      <c r="FM6" s="102"/>
      <c r="FN6" s="102"/>
      <c r="FO6" s="102"/>
      <c r="FP6" s="102"/>
      <c r="FQ6" s="102"/>
      <c r="FR6" s="102"/>
      <c r="FS6" s="102"/>
      <c r="FT6" s="102"/>
      <c r="FU6" s="102"/>
      <c r="FV6" s="102"/>
      <c r="FW6" s="102"/>
      <c r="FX6" s="102"/>
      <c r="FY6" s="102"/>
      <c r="FZ6" s="102"/>
      <c r="GA6" s="102"/>
      <c r="GB6" s="102"/>
      <c r="GC6" s="102"/>
      <c r="GD6" s="102"/>
      <c r="GE6" s="102"/>
      <c r="GF6" s="102"/>
      <c r="GG6" s="102"/>
      <c r="GH6" s="102"/>
      <c r="GI6" s="102"/>
      <c r="GJ6" s="102"/>
      <c r="GK6" s="102"/>
      <c r="GL6" s="102"/>
      <c r="GM6" s="102"/>
      <c r="GN6" s="102"/>
      <c r="GO6" s="102"/>
      <c r="GP6" s="102"/>
      <c r="GQ6" s="102"/>
      <c r="GR6" s="102"/>
      <c r="GS6" s="102"/>
      <c r="GT6" s="102"/>
      <c r="GU6" s="102"/>
      <c r="GV6" s="102"/>
      <c r="GW6" s="102"/>
      <c r="GX6" s="102"/>
      <c r="GY6" s="102"/>
      <c r="GZ6" s="102"/>
      <c r="HA6" s="102"/>
      <c r="HB6" s="102"/>
      <c r="HC6" s="102"/>
      <c r="HD6" s="102"/>
      <c r="HE6" s="102"/>
      <c r="HF6" s="102"/>
      <c r="HG6" s="102"/>
      <c r="HH6" s="102"/>
      <c r="HI6" s="102"/>
      <c r="HJ6" s="102"/>
      <c r="HK6" s="102"/>
      <c r="HL6" s="102"/>
      <c r="HM6" s="102"/>
      <c r="HN6" s="102"/>
      <c r="HO6" s="102"/>
      <c r="HP6" s="102"/>
      <c r="HQ6" s="102"/>
      <c r="HR6" s="102"/>
      <c r="HS6" s="102"/>
      <c r="HT6" s="102"/>
      <c r="HU6" s="102"/>
      <c r="HV6" s="102"/>
      <c r="HW6" s="102"/>
      <c r="HX6" s="102"/>
      <c r="HY6" s="102"/>
      <c r="HZ6" s="102"/>
      <c r="IA6" s="102"/>
      <c r="IB6" s="102"/>
      <c r="IC6" s="102"/>
      <c r="ID6" s="102"/>
      <c r="IE6" s="102"/>
      <c r="IF6" s="102"/>
      <c r="IG6" s="102"/>
      <c r="IH6" s="102"/>
      <c r="II6" s="102"/>
      <c r="IJ6" s="102"/>
      <c r="IK6" s="102"/>
      <c r="IL6" s="102"/>
      <c r="IM6" s="102"/>
      <c r="IN6" s="102"/>
      <c r="IO6" s="102"/>
      <c r="IP6" s="102"/>
      <c r="IQ6" s="102"/>
      <c r="IR6" s="102"/>
      <c r="IS6" s="102"/>
      <c r="IT6" s="102"/>
      <c r="IU6" s="102"/>
    </row>
    <row r="7" spans="1:255" ht="23.1" customHeight="1">
      <c r="A7" s="138"/>
      <c r="B7" s="40" t="s">
        <v>107</v>
      </c>
      <c r="C7" s="139">
        <v>4893865.7</v>
      </c>
      <c r="D7" s="139">
        <v>3145236</v>
      </c>
      <c r="E7" s="139">
        <v>1944192</v>
      </c>
      <c r="F7" s="139">
        <v>1201044</v>
      </c>
      <c r="G7" s="139"/>
      <c r="H7" s="139"/>
      <c r="I7" s="139"/>
      <c r="J7" s="139">
        <v>1031833.7</v>
      </c>
      <c r="K7" s="139">
        <v>503237.76</v>
      </c>
      <c r="L7" s="139">
        <v>251618.88</v>
      </c>
      <c r="M7" s="139">
        <v>235892.7</v>
      </c>
      <c r="N7" s="139">
        <v>0</v>
      </c>
      <c r="O7" s="139">
        <v>31452.36</v>
      </c>
      <c r="P7" s="139">
        <v>9632</v>
      </c>
      <c r="Q7" s="139"/>
      <c r="R7" s="139">
        <v>377428.32</v>
      </c>
      <c r="S7" s="139">
        <v>339367.67999999999</v>
      </c>
      <c r="T7" s="139">
        <v>1800</v>
      </c>
      <c r="U7" s="141">
        <v>237600</v>
      </c>
      <c r="V7" s="142">
        <v>29162.880000000001</v>
      </c>
      <c r="W7" s="142">
        <v>48604.800000000003</v>
      </c>
      <c r="X7" s="135">
        <v>22200</v>
      </c>
      <c r="Y7" s="6"/>
    </row>
    <row r="8" spans="1:255" s="73" customFormat="1" ht="23.1" customHeight="1">
      <c r="A8" s="205" t="s">
        <v>136</v>
      </c>
      <c r="B8" s="208" t="s">
        <v>109</v>
      </c>
      <c r="C8" s="139">
        <v>4893865.7</v>
      </c>
      <c r="D8" s="139">
        <v>3145236</v>
      </c>
      <c r="E8" s="139">
        <v>1944192</v>
      </c>
      <c r="F8" s="139">
        <v>1201044</v>
      </c>
      <c r="G8" s="139"/>
      <c r="H8" s="139"/>
      <c r="I8" s="139"/>
      <c r="J8" s="139">
        <v>1031833.7</v>
      </c>
      <c r="K8" s="139">
        <v>503237.76</v>
      </c>
      <c r="L8" s="139">
        <v>251618.88</v>
      </c>
      <c r="M8" s="139">
        <v>235892.7</v>
      </c>
      <c r="N8" s="139">
        <v>0</v>
      </c>
      <c r="O8" s="139">
        <v>31452.36</v>
      </c>
      <c r="P8" s="139">
        <v>9632</v>
      </c>
      <c r="Q8" s="139"/>
      <c r="R8" s="139">
        <v>377428.32</v>
      </c>
      <c r="S8" s="139">
        <v>339367.67999999999</v>
      </c>
      <c r="T8" s="139">
        <v>1800</v>
      </c>
      <c r="U8" s="141">
        <v>237600</v>
      </c>
      <c r="V8" s="142">
        <v>29162.880000000001</v>
      </c>
      <c r="W8" s="142">
        <v>48604.800000000003</v>
      </c>
      <c r="X8" s="135">
        <v>22200</v>
      </c>
      <c r="Y8" s="144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  <c r="BR8" s="102"/>
      <c r="BS8" s="102"/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2"/>
      <c r="DA8" s="102"/>
      <c r="DB8" s="102"/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2"/>
      <c r="EJ8" s="102"/>
      <c r="EK8" s="102"/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2"/>
      <c r="FS8" s="102"/>
      <c r="FT8" s="102"/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2"/>
      <c r="HB8" s="102"/>
      <c r="HC8" s="102"/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2"/>
      <c r="IK8" s="102"/>
      <c r="IL8" s="102"/>
      <c r="IM8" s="102"/>
      <c r="IN8" s="102"/>
      <c r="IO8" s="102"/>
      <c r="IP8" s="102"/>
      <c r="IQ8" s="102"/>
      <c r="IR8" s="102"/>
      <c r="IS8" s="102"/>
      <c r="IT8" s="102"/>
      <c r="IU8" s="102"/>
    </row>
    <row r="9" spans="1:255" s="73" customFormat="1" ht="23.1" customHeight="1">
      <c r="A9" s="206" t="s">
        <v>506</v>
      </c>
      <c r="B9" s="209" t="s">
        <v>511</v>
      </c>
      <c r="C9" s="139">
        <v>4893865.7</v>
      </c>
      <c r="D9" s="139">
        <v>3145236</v>
      </c>
      <c r="E9" s="139">
        <v>1944192</v>
      </c>
      <c r="F9" s="139">
        <v>1201044</v>
      </c>
      <c r="G9" s="139"/>
      <c r="H9" s="139"/>
      <c r="I9" s="139"/>
      <c r="J9" s="139">
        <v>1031833.7</v>
      </c>
      <c r="K9" s="139">
        <v>503237.76</v>
      </c>
      <c r="L9" s="139">
        <v>251618.88</v>
      </c>
      <c r="M9" s="139">
        <v>235892.7</v>
      </c>
      <c r="N9" s="139">
        <v>0</v>
      </c>
      <c r="O9" s="139">
        <v>31452.36</v>
      </c>
      <c r="P9" s="139">
        <v>9632</v>
      </c>
      <c r="Q9" s="139"/>
      <c r="R9" s="139">
        <v>377428.32</v>
      </c>
      <c r="S9" s="139">
        <v>339367.67999999999</v>
      </c>
      <c r="T9" s="139">
        <v>1800</v>
      </c>
      <c r="U9" s="141">
        <v>237600</v>
      </c>
      <c r="V9" s="142">
        <v>29162.880000000001</v>
      </c>
      <c r="W9" s="142">
        <v>48604.800000000003</v>
      </c>
      <c r="X9" s="135">
        <v>22200</v>
      </c>
      <c r="Y9" s="144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  <c r="CE9" s="102"/>
      <c r="CF9" s="102"/>
      <c r="CG9" s="102"/>
      <c r="CH9" s="102"/>
      <c r="CI9" s="102"/>
      <c r="CJ9" s="102"/>
      <c r="CK9" s="102"/>
      <c r="CL9" s="102"/>
      <c r="CM9" s="102"/>
      <c r="CN9" s="102"/>
      <c r="CO9" s="102"/>
      <c r="CP9" s="102"/>
      <c r="CQ9" s="102"/>
      <c r="CR9" s="102"/>
      <c r="CS9" s="102"/>
      <c r="CT9" s="102"/>
      <c r="CU9" s="102"/>
      <c r="CV9" s="102"/>
      <c r="CW9" s="102"/>
      <c r="CX9" s="102"/>
      <c r="CY9" s="102"/>
      <c r="CZ9" s="102"/>
      <c r="DA9" s="102"/>
      <c r="DB9" s="102"/>
      <c r="DC9" s="102"/>
      <c r="DD9" s="102"/>
      <c r="DE9" s="102"/>
      <c r="DF9" s="102"/>
      <c r="DG9" s="102"/>
      <c r="DH9" s="102"/>
      <c r="DI9" s="102"/>
      <c r="DJ9" s="102"/>
      <c r="DK9" s="102"/>
      <c r="DL9" s="102"/>
      <c r="DM9" s="102"/>
      <c r="DN9" s="102"/>
      <c r="DO9" s="102"/>
      <c r="DP9" s="102"/>
      <c r="DQ9" s="102"/>
      <c r="DR9" s="102"/>
      <c r="DS9" s="102"/>
      <c r="DT9" s="102"/>
      <c r="DU9" s="102"/>
      <c r="DV9" s="102"/>
      <c r="DW9" s="102"/>
      <c r="DX9" s="102"/>
      <c r="DY9" s="102"/>
      <c r="DZ9" s="102"/>
      <c r="EA9" s="102"/>
      <c r="EB9" s="102"/>
      <c r="EC9" s="102"/>
      <c r="ED9" s="102"/>
      <c r="EE9" s="102"/>
      <c r="EF9" s="102"/>
      <c r="EG9" s="102"/>
      <c r="EH9" s="102"/>
      <c r="EI9" s="102"/>
      <c r="EJ9" s="102"/>
      <c r="EK9" s="102"/>
      <c r="EL9" s="102"/>
      <c r="EM9" s="102"/>
      <c r="EN9" s="102"/>
      <c r="EO9" s="102"/>
      <c r="EP9" s="102"/>
      <c r="EQ9" s="102"/>
      <c r="ER9" s="102"/>
      <c r="ES9" s="102"/>
      <c r="ET9" s="102"/>
      <c r="EU9" s="102"/>
      <c r="EV9" s="102"/>
      <c r="EW9" s="102"/>
      <c r="EX9" s="102"/>
      <c r="EY9" s="102"/>
      <c r="EZ9" s="102"/>
      <c r="FA9" s="102"/>
      <c r="FB9" s="102"/>
      <c r="FC9" s="102"/>
      <c r="FD9" s="102"/>
      <c r="FE9" s="102"/>
      <c r="FF9" s="102"/>
      <c r="FG9" s="102"/>
      <c r="FH9" s="102"/>
      <c r="FI9" s="102"/>
      <c r="FJ9" s="102"/>
      <c r="FK9" s="102"/>
      <c r="FL9" s="102"/>
      <c r="FM9" s="102"/>
      <c r="FN9" s="102"/>
      <c r="FO9" s="102"/>
      <c r="FP9" s="102"/>
      <c r="FQ9" s="102"/>
      <c r="FR9" s="102"/>
      <c r="FS9" s="102"/>
      <c r="FT9" s="102"/>
      <c r="FU9" s="102"/>
      <c r="FV9" s="102"/>
      <c r="FW9" s="102"/>
      <c r="FX9" s="102"/>
      <c r="FY9" s="102"/>
      <c r="FZ9" s="102"/>
      <c r="GA9" s="102"/>
      <c r="GB9" s="102"/>
      <c r="GC9" s="102"/>
      <c r="GD9" s="102"/>
      <c r="GE9" s="102"/>
      <c r="GF9" s="102"/>
      <c r="GG9" s="102"/>
      <c r="GH9" s="102"/>
      <c r="GI9" s="102"/>
      <c r="GJ9" s="102"/>
      <c r="GK9" s="102"/>
      <c r="GL9" s="102"/>
      <c r="GM9" s="102"/>
      <c r="GN9" s="102"/>
      <c r="GO9" s="102"/>
      <c r="GP9" s="102"/>
      <c r="GQ9" s="102"/>
      <c r="GR9" s="102"/>
      <c r="GS9" s="102"/>
      <c r="GT9" s="102"/>
      <c r="GU9" s="102"/>
      <c r="GV9" s="102"/>
      <c r="GW9" s="102"/>
      <c r="GX9" s="102"/>
      <c r="GY9" s="102"/>
      <c r="GZ9" s="102"/>
      <c r="HA9" s="102"/>
      <c r="HB9" s="102"/>
      <c r="HC9" s="102"/>
      <c r="HD9" s="102"/>
      <c r="HE9" s="102"/>
      <c r="HF9" s="102"/>
      <c r="HG9" s="102"/>
      <c r="HH9" s="102"/>
      <c r="HI9" s="102"/>
      <c r="HJ9" s="102"/>
      <c r="HK9" s="102"/>
      <c r="HL9" s="102"/>
      <c r="HM9" s="102"/>
      <c r="HN9" s="102"/>
      <c r="HO9" s="102"/>
      <c r="HP9" s="102"/>
      <c r="HQ9" s="102"/>
      <c r="HR9" s="102"/>
      <c r="HS9" s="102"/>
      <c r="HT9" s="102"/>
      <c r="HU9" s="102"/>
      <c r="HV9" s="102"/>
      <c r="HW9" s="102"/>
      <c r="HX9" s="102"/>
      <c r="HY9" s="102"/>
      <c r="HZ9" s="102"/>
      <c r="IA9" s="102"/>
      <c r="IB9" s="102"/>
      <c r="IC9" s="102"/>
      <c r="ID9" s="102"/>
      <c r="IE9" s="102"/>
      <c r="IF9" s="102"/>
      <c r="IG9" s="102"/>
      <c r="IH9" s="102"/>
      <c r="II9" s="102"/>
      <c r="IJ9" s="102"/>
      <c r="IK9" s="102"/>
      <c r="IL9" s="102"/>
      <c r="IM9" s="102"/>
      <c r="IN9" s="102"/>
      <c r="IO9" s="102"/>
      <c r="IP9" s="102"/>
      <c r="IQ9" s="102"/>
      <c r="IR9" s="102"/>
      <c r="IS9" s="102"/>
      <c r="IT9" s="102"/>
      <c r="IU9" s="102"/>
    </row>
    <row r="10" spans="1:255" s="73" customFormat="1" ht="23.1" customHeight="1">
      <c r="A10" s="207" t="s">
        <v>507</v>
      </c>
      <c r="B10" s="209" t="s">
        <v>512</v>
      </c>
      <c r="C10" s="139">
        <v>4861466</v>
      </c>
      <c r="D10" s="139">
        <v>3145236</v>
      </c>
      <c r="E10" s="139">
        <v>1944192</v>
      </c>
      <c r="F10" s="139">
        <v>1201044</v>
      </c>
      <c r="G10" s="139"/>
      <c r="H10" s="139"/>
      <c r="I10" s="139"/>
      <c r="J10" s="139">
        <v>1031833.7</v>
      </c>
      <c r="K10" s="139">
        <v>503237.76</v>
      </c>
      <c r="L10" s="139">
        <v>251618.88</v>
      </c>
      <c r="M10" s="139">
        <v>235892.7</v>
      </c>
      <c r="N10" s="139">
        <v>0</v>
      </c>
      <c r="O10" s="139">
        <v>31452.36</v>
      </c>
      <c r="P10" s="139">
        <v>9632</v>
      </c>
      <c r="Q10" s="139"/>
      <c r="R10" s="139">
        <v>377428.32</v>
      </c>
      <c r="S10" s="139">
        <v>306986</v>
      </c>
      <c r="T10" s="139">
        <v>1800</v>
      </c>
      <c r="U10" s="141">
        <v>205200</v>
      </c>
      <c r="V10" s="142">
        <v>29162.880000000001</v>
      </c>
      <c r="W10" s="142">
        <v>48604.800000000003</v>
      </c>
      <c r="X10" s="135">
        <v>22200</v>
      </c>
      <c r="Y10" s="144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  <c r="IL10" s="102"/>
      <c r="IM10" s="102"/>
      <c r="IN10" s="102"/>
      <c r="IO10" s="102"/>
      <c r="IP10" s="102"/>
      <c r="IQ10" s="102"/>
      <c r="IR10" s="102"/>
      <c r="IS10" s="102"/>
      <c r="IT10" s="102"/>
      <c r="IU10" s="102"/>
    </row>
    <row r="11" spans="1:255" s="73" customFormat="1" ht="23.1" customHeight="1">
      <c r="A11" s="206" t="s">
        <v>508</v>
      </c>
      <c r="B11" s="210" t="s">
        <v>514</v>
      </c>
      <c r="C11" s="139">
        <v>4861466</v>
      </c>
      <c r="D11" s="139">
        <v>1769280</v>
      </c>
      <c r="E11" s="139">
        <v>1083648</v>
      </c>
      <c r="F11" s="139">
        <v>685632</v>
      </c>
      <c r="G11" s="139"/>
      <c r="H11" s="139"/>
      <c r="I11" s="139"/>
      <c r="J11" s="139">
        <v>1031833.7</v>
      </c>
      <c r="K11" s="139">
        <v>503237.76</v>
      </c>
      <c r="L11" s="139">
        <v>251618.88</v>
      </c>
      <c r="M11" s="139">
        <v>235892.7</v>
      </c>
      <c r="N11" s="139">
        <v>0</v>
      </c>
      <c r="O11" s="139">
        <v>31452.36</v>
      </c>
      <c r="P11" s="139">
        <v>9632</v>
      </c>
      <c r="Q11" s="139"/>
      <c r="R11" s="139">
        <v>377428.32</v>
      </c>
      <c r="S11" s="139">
        <v>306986</v>
      </c>
      <c r="T11" s="139">
        <v>1800</v>
      </c>
      <c r="U11" s="141">
        <v>205200</v>
      </c>
      <c r="V11" s="142">
        <v>29162.880000000001</v>
      </c>
      <c r="W11" s="142">
        <v>48604.800000000003</v>
      </c>
      <c r="X11" s="135">
        <v>22200</v>
      </c>
      <c r="Y11" s="144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  <c r="IL11" s="102"/>
      <c r="IM11" s="102"/>
      <c r="IN11" s="102"/>
      <c r="IO11" s="102"/>
      <c r="IP11" s="102"/>
      <c r="IQ11" s="102"/>
      <c r="IR11" s="102"/>
      <c r="IS11" s="102"/>
      <c r="IT11" s="102"/>
      <c r="IU11" s="102"/>
    </row>
    <row r="12" spans="1:255" s="73" customFormat="1" ht="23.1" customHeight="1">
      <c r="A12" s="207" t="s">
        <v>509</v>
      </c>
      <c r="B12" s="209" t="s">
        <v>513</v>
      </c>
      <c r="C12" s="139">
        <v>32400</v>
      </c>
      <c r="D12" s="139">
        <v>0</v>
      </c>
      <c r="E12" s="139">
        <v>0</v>
      </c>
      <c r="F12" s="139">
        <v>0</v>
      </c>
      <c r="G12" s="139"/>
      <c r="H12" s="139"/>
      <c r="I12" s="139"/>
      <c r="J12" s="139">
        <v>0</v>
      </c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39">
        <v>0</v>
      </c>
      <c r="Q12" s="139"/>
      <c r="R12" s="139">
        <v>0</v>
      </c>
      <c r="S12" s="139">
        <v>32400</v>
      </c>
      <c r="T12" s="139">
        <v>0</v>
      </c>
      <c r="U12" s="141">
        <v>32400</v>
      </c>
      <c r="V12" s="142">
        <v>0</v>
      </c>
      <c r="W12" s="142">
        <v>0</v>
      </c>
      <c r="X12" s="135">
        <v>0</v>
      </c>
      <c r="Y12" s="144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  <c r="IL12" s="102"/>
      <c r="IM12" s="102"/>
      <c r="IN12" s="102"/>
      <c r="IO12" s="102"/>
      <c r="IP12" s="102"/>
      <c r="IQ12" s="102"/>
      <c r="IR12" s="102"/>
      <c r="IS12" s="102"/>
      <c r="IT12" s="102"/>
      <c r="IU12" s="102"/>
    </row>
    <row r="13" spans="1:255" s="73" customFormat="1" ht="23.1" customHeight="1">
      <c r="A13" s="206" t="s">
        <v>510</v>
      </c>
      <c r="B13" s="210" t="s">
        <v>514</v>
      </c>
      <c r="C13" s="139">
        <v>32400</v>
      </c>
      <c r="D13" s="139">
        <v>0</v>
      </c>
      <c r="E13" s="139">
        <v>0</v>
      </c>
      <c r="F13" s="139">
        <v>0</v>
      </c>
      <c r="G13" s="139"/>
      <c r="H13" s="139"/>
      <c r="I13" s="139"/>
      <c r="J13" s="139">
        <v>0</v>
      </c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39">
        <v>0</v>
      </c>
      <c r="Q13" s="139"/>
      <c r="R13" s="139">
        <v>0</v>
      </c>
      <c r="S13" s="139">
        <v>32400</v>
      </c>
      <c r="T13" s="139">
        <v>0</v>
      </c>
      <c r="U13" s="141">
        <v>32400</v>
      </c>
      <c r="V13" s="142">
        <v>0</v>
      </c>
      <c r="W13" s="142">
        <v>0</v>
      </c>
      <c r="X13" s="135">
        <v>0</v>
      </c>
      <c r="Y13" s="144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  <c r="IL13" s="102"/>
      <c r="IM13" s="102"/>
      <c r="IN13" s="102"/>
      <c r="IO13" s="102"/>
      <c r="IP13" s="102"/>
      <c r="IQ13" s="102"/>
      <c r="IR13" s="102"/>
      <c r="IS13" s="102"/>
      <c r="IT13" s="102"/>
      <c r="IU13" s="102"/>
    </row>
  </sheetData>
  <sheetProtection formatCells="0" formatColumns="0" formatRows="0"/>
  <mergeCells count="10">
    <mergeCell ref="S1:X1"/>
    <mergeCell ref="A2:X2"/>
    <mergeCell ref="A4:A6"/>
    <mergeCell ref="B4:B6"/>
    <mergeCell ref="C4:C6"/>
    <mergeCell ref="R4:R6"/>
    <mergeCell ref="S4:X5"/>
    <mergeCell ref="J4:Q5"/>
    <mergeCell ref="D4:I5"/>
    <mergeCell ref="A3:R3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13"/>
  <sheetViews>
    <sheetView showGridLines="0" showZeros="0" zoomScale="87" zoomScaleNormal="87" workbookViewId="0">
      <selection activeCell="L36" sqref="L36"/>
    </sheetView>
  </sheetViews>
  <sheetFormatPr defaultColWidth="9.1640625" defaultRowHeight="11.25"/>
  <cols>
    <col min="1" max="1" width="16.33203125" customWidth="1"/>
    <col min="2" max="2" width="46.33203125" customWidth="1"/>
    <col min="3" max="3" width="31.83203125" customWidth="1"/>
    <col min="4" max="4" width="13" customWidth="1"/>
    <col min="5" max="5" width="11.33203125" customWidth="1"/>
    <col min="6" max="6" width="10.83203125" customWidth="1"/>
    <col min="7" max="7" width="14.1640625" customWidth="1"/>
    <col min="8" max="8" width="11.33203125" customWidth="1"/>
    <col min="9" max="9" width="9.1640625" customWidth="1"/>
    <col min="10" max="10" width="11.33203125" customWidth="1"/>
    <col min="11" max="11" width="11.5" customWidth="1"/>
    <col min="12" max="12" width="8" customWidth="1"/>
    <col min="13" max="13" width="11.6640625" customWidth="1"/>
    <col min="14" max="15" width="9.1640625" customWidth="1"/>
    <col min="16" max="16" width="12.6640625" customWidth="1"/>
    <col min="17" max="17" width="12.83203125" customWidth="1"/>
    <col min="18" max="18" width="8.83203125" customWidth="1"/>
    <col min="19" max="19" width="8.1640625" customWidth="1"/>
    <col min="20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Q1" s="131"/>
      <c r="R1" s="131"/>
      <c r="S1" s="131"/>
      <c r="T1" s="129"/>
      <c r="U1" s="129"/>
      <c r="V1" s="129" t="s">
        <v>209</v>
      </c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</row>
    <row r="2" spans="1:244" ht="23.1" customHeight="1">
      <c r="A2" s="204"/>
      <c r="B2" s="214" t="s">
        <v>504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04"/>
      <c r="O2" s="204"/>
      <c r="P2" s="204"/>
      <c r="Q2" s="204"/>
      <c r="R2" s="204"/>
      <c r="S2" s="204"/>
      <c r="T2" s="204"/>
      <c r="U2" s="204"/>
      <c r="V2" s="204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</row>
    <row r="3" spans="1:244" ht="23.1" customHeight="1">
      <c r="A3" s="99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Q3" s="131"/>
      <c r="R3" s="131"/>
      <c r="S3" s="131"/>
      <c r="T3" s="231" t="s">
        <v>90</v>
      </c>
      <c r="U3" s="231"/>
      <c r="V3" s="2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</row>
    <row r="4" spans="1:244" ht="23.1" customHeight="1">
      <c r="A4" s="250" t="s">
        <v>500</v>
      </c>
      <c r="B4" s="251" t="s">
        <v>499</v>
      </c>
      <c r="C4" s="269" t="s">
        <v>134</v>
      </c>
      <c r="D4" s="270" t="s">
        <v>210</v>
      </c>
      <c r="E4" s="270" t="s">
        <v>211</v>
      </c>
      <c r="F4" s="270" t="s">
        <v>212</v>
      </c>
      <c r="G4" s="270" t="s">
        <v>213</v>
      </c>
      <c r="H4" s="270" t="s">
        <v>214</v>
      </c>
      <c r="I4" s="268" t="s">
        <v>215</v>
      </c>
      <c r="J4" s="268" t="s">
        <v>216</v>
      </c>
      <c r="K4" s="268" t="s">
        <v>217</v>
      </c>
      <c r="L4" s="268" t="s">
        <v>218</v>
      </c>
      <c r="M4" s="268" t="s">
        <v>219</v>
      </c>
      <c r="N4" s="268" t="s">
        <v>220</v>
      </c>
      <c r="O4" s="273" t="s">
        <v>221</v>
      </c>
      <c r="P4" s="268" t="s">
        <v>222</v>
      </c>
      <c r="Q4" s="227" t="s">
        <v>223</v>
      </c>
      <c r="R4" s="276" t="s">
        <v>224</v>
      </c>
      <c r="S4" s="227" t="s">
        <v>225</v>
      </c>
      <c r="T4" s="227" t="s">
        <v>226</v>
      </c>
      <c r="U4" s="228" t="s">
        <v>227</v>
      </c>
      <c r="V4" s="227" t="s">
        <v>228</v>
      </c>
      <c r="W4" s="132"/>
      <c r="X4" s="132"/>
      <c r="Y4" s="132"/>
      <c r="Z4" s="132"/>
      <c r="AA4" s="132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1"/>
      <c r="CL4" s="131"/>
      <c r="CM4" s="131"/>
      <c r="CN4" s="131"/>
      <c r="CO4" s="131"/>
      <c r="CP4" s="131"/>
      <c r="CQ4" s="131"/>
      <c r="CR4" s="131"/>
      <c r="CS4" s="131"/>
      <c r="CT4" s="131"/>
      <c r="CU4" s="131"/>
      <c r="CV4" s="131"/>
      <c r="CW4" s="131"/>
      <c r="CX4" s="131"/>
      <c r="CY4" s="131"/>
      <c r="CZ4" s="131"/>
      <c r="DA4" s="131"/>
      <c r="DB4" s="131"/>
      <c r="DC4" s="131"/>
      <c r="DD4" s="131"/>
      <c r="DE4" s="131"/>
      <c r="DF4" s="131"/>
      <c r="DG4" s="131"/>
      <c r="DH4" s="131"/>
      <c r="DI4" s="131"/>
      <c r="DJ4" s="131"/>
      <c r="DK4" s="131"/>
      <c r="DL4" s="131"/>
      <c r="DM4" s="131"/>
      <c r="DN4" s="131"/>
      <c r="DO4" s="131"/>
      <c r="DP4" s="131"/>
      <c r="DQ4" s="131"/>
      <c r="DR4" s="131"/>
      <c r="DS4" s="131"/>
      <c r="DT4" s="131"/>
      <c r="DU4" s="131"/>
      <c r="DV4" s="131"/>
      <c r="DW4" s="131"/>
      <c r="DX4" s="131"/>
      <c r="DY4" s="131"/>
      <c r="DZ4" s="131"/>
      <c r="EA4" s="131"/>
      <c r="EB4" s="131"/>
      <c r="EC4" s="131"/>
      <c r="ED4" s="131"/>
      <c r="EE4" s="131"/>
      <c r="EF4" s="131"/>
      <c r="EG4" s="131"/>
      <c r="EH4" s="131"/>
      <c r="EI4" s="131"/>
      <c r="EJ4" s="131"/>
      <c r="EK4" s="131"/>
      <c r="EL4" s="131"/>
      <c r="EM4" s="131"/>
      <c r="EN4" s="131"/>
      <c r="EO4" s="131"/>
      <c r="EP4" s="131"/>
      <c r="EQ4" s="131"/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  <c r="FL4" s="131"/>
      <c r="FM4" s="131"/>
      <c r="FN4" s="131"/>
      <c r="FO4" s="131"/>
      <c r="FP4" s="131"/>
      <c r="FQ4" s="131"/>
      <c r="FR4" s="131"/>
      <c r="FS4" s="131"/>
      <c r="FT4" s="131"/>
      <c r="FU4" s="131"/>
      <c r="FV4" s="131"/>
      <c r="FW4" s="131"/>
      <c r="FX4" s="131"/>
      <c r="FY4" s="131"/>
      <c r="FZ4" s="131"/>
      <c r="GA4" s="131"/>
      <c r="GB4" s="131"/>
      <c r="GC4" s="131"/>
      <c r="GD4" s="131"/>
      <c r="GE4" s="131"/>
      <c r="GF4" s="131"/>
      <c r="GG4" s="131"/>
      <c r="GH4" s="131"/>
      <c r="GI4" s="131"/>
      <c r="GJ4" s="131"/>
      <c r="GK4" s="131"/>
      <c r="GL4" s="131"/>
      <c r="GM4" s="131"/>
      <c r="GN4" s="131"/>
      <c r="GO4" s="131"/>
      <c r="GP4" s="131"/>
      <c r="GQ4" s="131"/>
      <c r="GR4" s="131"/>
      <c r="GS4" s="131"/>
      <c r="GT4" s="131"/>
      <c r="GU4" s="131"/>
      <c r="GV4" s="131"/>
      <c r="GW4" s="131"/>
      <c r="GX4" s="131"/>
      <c r="GY4" s="131"/>
      <c r="GZ4" s="131"/>
      <c r="HA4" s="131"/>
      <c r="HB4" s="131"/>
      <c r="HC4" s="131"/>
      <c r="HD4" s="131"/>
      <c r="HE4" s="131"/>
      <c r="HF4" s="131"/>
      <c r="HG4" s="131"/>
      <c r="HH4" s="131"/>
      <c r="HI4" s="131"/>
      <c r="HJ4" s="131"/>
      <c r="HK4" s="131"/>
      <c r="HL4" s="131"/>
      <c r="HM4" s="131"/>
      <c r="HN4" s="131"/>
      <c r="HO4" s="131"/>
      <c r="HP4" s="131"/>
      <c r="HQ4" s="131"/>
      <c r="HR4" s="131"/>
      <c r="HS4" s="131"/>
      <c r="HT4" s="131"/>
      <c r="HU4" s="131"/>
      <c r="HV4" s="131"/>
      <c r="HW4" s="131"/>
      <c r="HX4" s="131"/>
      <c r="HY4" s="131"/>
      <c r="HZ4" s="131"/>
      <c r="IA4" s="131"/>
      <c r="IB4" s="131"/>
      <c r="IC4" s="131"/>
      <c r="ID4" s="131"/>
      <c r="IE4" s="131"/>
      <c r="IF4" s="131"/>
      <c r="IG4" s="131"/>
      <c r="IH4" s="131"/>
      <c r="II4" s="131"/>
      <c r="IJ4" s="131"/>
    </row>
    <row r="5" spans="1:244" ht="19.5" customHeight="1">
      <c r="A5" s="250"/>
      <c r="B5" s="252"/>
      <c r="C5" s="269"/>
      <c r="D5" s="270"/>
      <c r="E5" s="270"/>
      <c r="F5" s="270"/>
      <c r="G5" s="270"/>
      <c r="H5" s="270"/>
      <c r="I5" s="268"/>
      <c r="J5" s="268"/>
      <c r="K5" s="268"/>
      <c r="L5" s="268"/>
      <c r="M5" s="268"/>
      <c r="N5" s="268"/>
      <c r="O5" s="274"/>
      <c r="P5" s="268"/>
      <c r="Q5" s="227"/>
      <c r="R5" s="276"/>
      <c r="S5" s="227"/>
      <c r="T5" s="227"/>
      <c r="U5" s="272"/>
      <c r="V5" s="227"/>
      <c r="W5" s="132"/>
      <c r="X5" s="132"/>
      <c r="Y5" s="132"/>
      <c r="Z5" s="132"/>
      <c r="AA5" s="132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</row>
    <row r="6" spans="1:244" ht="39.75" customHeight="1">
      <c r="A6" s="250"/>
      <c r="B6" s="252"/>
      <c r="C6" s="269"/>
      <c r="D6" s="270"/>
      <c r="E6" s="270"/>
      <c r="F6" s="270"/>
      <c r="G6" s="270"/>
      <c r="H6" s="270"/>
      <c r="I6" s="268"/>
      <c r="J6" s="268"/>
      <c r="K6" s="268"/>
      <c r="L6" s="268"/>
      <c r="M6" s="268"/>
      <c r="N6" s="268"/>
      <c r="O6" s="275"/>
      <c r="P6" s="268"/>
      <c r="Q6" s="227"/>
      <c r="R6" s="276"/>
      <c r="S6" s="227"/>
      <c r="T6" s="227"/>
      <c r="U6" s="229"/>
      <c r="V6" s="227"/>
      <c r="W6" s="132"/>
      <c r="X6" s="132"/>
      <c r="Y6" s="132"/>
      <c r="Z6" s="132"/>
      <c r="AA6" s="132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</row>
    <row r="7" spans="1:244" s="6" customFormat="1" ht="25.5" customHeight="1">
      <c r="A7" s="61"/>
      <c r="B7" s="31" t="s">
        <v>107</v>
      </c>
      <c r="C7" s="135">
        <v>946680</v>
      </c>
      <c r="D7" s="136">
        <v>78000</v>
      </c>
      <c r="E7" s="136">
        <v>19500</v>
      </c>
      <c r="F7" s="136">
        <v>13000</v>
      </c>
      <c r="G7" s="136">
        <v>19500</v>
      </c>
      <c r="H7" s="136">
        <v>32500</v>
      </c>
      <c r="I7" s="136">
        <v>0</v>
      </c>
      <c r="J7" s="136">
        <v>130000</v>
      </c>
      <c r="K7" s="136">
        <v>32500</v>
      </c>
      <c r="L7" s="136">
        <v>0</v>
      </c>
      <c r="M7" s="136">
        <v>65000</v>
      </c>
      <c r="N7" s="136">
        <v>0</v>
      </c>
      <c r="O7" s="136">
        <v>0</v>
      </c>
      <c r="P7" s="136">
        <v>130000</v>
      </c>
      <c r="Q7" s="136">
        <v>10000</v>
      </c>
      <c r="R7" s="136">
        <v>0</v>
      </c>
      <c r="S7" s="136">
        <v>0</v>
      </c>
      <c r="T7" s="136">
        <v>286680</v>
      </c>
      <c r="U7" s="136">
        <v>0</v>
      </c>
      <c r="V7" s="136">
        <v>130000</v>
      </c>
    </row>
    <row r="8" spans="1:244" ht="25.5" customHeight="1">
      <c r="A8" s="205" t="s">
        <v>136</v>
      </c>
      <c r="B8" s="208" t="s">
        <v>109</v>
      </c>
      <c r="C8" s="135">
        <v>946680</v>
      </c>
      <c r="D8" s="136">
        <v>78000</v>
      </c>
      <c r="E8" s="136">
        <v>19500</v>
      </c>
      <c r="F8" s="136">
        <v>13000</v>
      </c>
      <c r="G8" s="136">
        <v>19500</v>
      </c>
      <c r="H8" s="136">
        <v>32500</v>
      </c>
      <c r="I8" s="136">
        <v>0</v>
      </c>
      <c r="J8" s="136">
        <v>130000</v>
      </c>
      <c r="K8" s="136">
        <v>32500</v>
      </c>
      <c r="L8" s="136">
        <v>0</v>
      </c>
      <c r="M8" s="136">
        <v>65000</v>
      </c>
      <c r="N8" s="136">
        <v>0</v>
      </c>
      <c r="O8" s="136">
        <v>0</v>
      </c>
      <c r="P8" s="136">
        <v>130000</v>
      </c>
      <c r="Q8" s="136">
        <v>10000</v>
      </c>
      <c r="R8" s="136">
        <v>0</v>
      </c>
      <c r="S8" s="136">
        <v>0</v>
      </c>
      <c r="T8" s="136">
        <v>286680</v>
      </c>
      <c r="U8" s="136">
        <v>0</v>
      </c>
      <c r="V8" s="136">
        <v>130000</v>
      </c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</row>
    <row r="9" spans="1:244" ht="25.5" customHeight="1">
      <c r="A9" s="206" t="s">
        <v>506</v>
      </c>
      <c r="B9" s="209" t="s">
        <v>511</v>
      </c>
      <c r="C9" s="135">
        <v>946680</v>
      </c>
      <c r="D9" s="136">
        <v>78000</v>
      </c>
      <c r="E9" s="136">
        <v>19500</v>
      </c>
      <c r="F9" s="136">
        <v>13000</v>
      </c>
      <c r="G9" s="136">
        <v>19500</v>
      </c>
      <c r="H9" s="136">
        <v>32500</v>
      </c>
      <c r="I9" s="136">
        <v>0</v>
      </c>
      <c r="J9" s="136">
        <v>130000</v>
      </c>
      <c r="K9" s="136">
        <v>32500</v>
      </c>
      <c r="L9" s="136">
        <v>0</v>
      </c>
      <c r="M9" s="136">
        <v>65000</v>
      </c>
      <c r="N9" s="136">
        <v>0</v>
      </c>
      <c r="O9" s="136">
        <v>0</v>
      </c>
      <c r="P9" s="136">
        <v>130000</v>
      </c>
      <c r="Q9" s="136">
        <v>10000</v>
      </c>
      <c r="R9" s="136">
        <v>0</v>
      </c>
      <c r="S9" s="136">
        <v>0</v>
      </c>
      <c r="T9" s="136">
        <v>286680</v>
      </c>
      <c r="U9" s="136">
        <v>0</v>
      </c>
      <c r="V9" s="136">
        <v>130000</v>
      </c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</row>
    <row r="10" spans="1:244" ht="25.5" customHeight="1">
      <c r="A10" s="207" t="s">
        <v>507</v>
      </c>
      <c r="B10" s="209" t="s">
        <v>512</v>
      </c>
      <c r="C10" s="135">
        <v>797280</v>
      </c>
      <c r="D10" s="136">
        <v>67200</v>
      </c>
      <c r="E10" s="136">
        <v>16800</v>
      </c>
      <c r="F10" s="136">
        <v>11200</v>
      </c>
      <c r="G10" s="136">
        <v>16800</v>
      </c>
      <c r="H10" s="136">
        <v>28000</v>
      </c>
      <c r="I10" s="136">
        <v>0</v>
      </c>
      <c r="J10" s="136">
        <v>112000</v>
      </c>
      <c r="K10" s="136">
        <v>28000</v>
      </c>
      <c r="L10" s="136">
        <v>0</v>
      </c>
      <c r="M10" s="136">
        <v>56000</v>
      </c>
      <c r="N10" s="136">
        <v>0</v>
      </c>
      <c r="O10" s="136">
        <v>0</v>
      </c>
      <c r="P10" s="136">
        <v>112000</v>
      </c>
      <c r="Q10" s="136">
        <v>10000</v>
      </c>
      <c r="R10" s="136">
        <v>0</v>
      </c>
      <c r="S10" s="136">
        <v>0</v>
      </c>
      <c r="T10" s="136">
        <v>227280</v>
      </c>
      <c r="U10" s="136">
        <v>0</v>
      </c>
      <c r="V10" s="136">
        <v>112000</v>
      </c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</row>
    <row r="11" spans="1:244" ht="25.5" customHeight="1">
      <c r="A11" s="206" t="s">
        <v>508</v>
      </c>
      <c r="B11" s="210" t="s">
        <v>514</v>
      </c>
      <c r="C11" s="135">
        <v>797280</v>
      </c>
      <c r="D11" s="136">
        <v>67200</v>
      </c>
      <c r="E11" s="136">
        <v>16800</v>
      </c>
      <c r="F11" s="136">
        <v>11200</v>
      </c>
      <c r="G11" s="136">
        <v>16800</v>
      </c>
      <c r="H11" s="136">
        <v>28000</v>
      </c>
      <c r="I11" s="136">
        <v>0</v>
      </c>
      <c r="J11" s="136">
        <v>112000</v>
      </c>
      <c r="K11" s="136">
        <v>28000</v>
      </c>
      <c r="L11" s="136">
        <v>0</v>
      </c>
      <c r="M11" s="136">
        <v>56000</v>
      </c>
      <c r="N11" s="136">
        <v>0</v>
      </c>
      <c r="O11" s="136">
        <v>0</v>
      </c>
      <c r="P11" s="136">
        <v>112000</v>
      </c>
      <c r="Q11" s="136">
        <v>10000</v>
      </c>
      <c r="R11" s="136">
        <v>0</v>
      </c>
      <c r="S11" s="136">
        <v>0</v>
      </c>
      <c r="T11" s="136">
        <v>227280</v>
      </c>
      <c r="U11" s="136">
        <v>0</v>
      </c>
      <c r="V11" s="136">
        <v>112000</v>
      </c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</row>
    <row r="12" spans="1:244" ht="25.5" customHeight="1">
      <c r="A12" s="207" t="s">
        <v>509</v>
      </c>
      <c r="B12" s="209" t="s">
        <v>513</v>
      </c>
      <c r="C12" s="135">
        <v>149400</v>
      </c>
      <c r="D12" s="136">
        <v>10800</v>
      </c>
      <c r="E12" s="136">
        <v>2700</v>
      </c>
      <c r="F12" s="136">
        <v>1800</v>
      </c>
      <c r="G12" s="136">
        <v>2700</v>
      </c>
      <c r="H12" s="136">
        <v>4500</v>
      </c>
      <c r="I12" s="136">
        <v>0</v>
      </c>
      <c r="J12" s="136">
        <v>18000</v>
      </c>
      <c r="K12" s="136">
        <v>4500</v>
      </c>
      <c r="L12" s="136">
        <v>0</v>
      </c>
      <c r="M12" s="136">
        <v>9000</v>
      </c>
      <c r="N12" s="136">
        <v>0</v>
      </c>
      <c r="O12" s="136">
        <v>0</v>
      </c>
      <c r="P12" s="136">
        <v>18000</v>
      </c>
      <c r="Q12" s="136">
        <v>0</v>
      </c>
      <c r="R12" s="136">
        <v>0</v>
      </c>
      <c r="S12" s="136">
        <v>0</v>
      </c>
      <c r="T12" s="136">
        <v>59400</v>
      </c>
      <c r="U12" s="136">
        <v>0</v>
      </c>
      <c r="V12" s="136">
        <v>18000</v>
      </c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</row>
    <row r="13" spans="1:244" ht="25.5" customHeight="1">
      <c r="A13" s="206" t="s">
        <v>510</v>
      </c>
      <c r="B13" s="210" t="s">
        <v>514</v>
      </c>
      <c r="C13" s="135">
        <v>149400</v>
      </c>
      <c r="D13" s="136">
        <v>10800</v>
      </c>
      <c r="E13" s="136">
        <v>2700</v>
      </c>
      <c r="F13" s="136">
        <v>1800</v>
      </c>
      <c r="G13" s="136">
        <v>2700</v>
      </c>
      <c r="H13" s="136">
        <v>4500</v>
      </c>
      <c r="I13" s="136">
        <v>0</v>
      </c>
      <c r="J13" s="136">
        <v>18000</v>
      </c>
      <c r="K13" s="136">
        <v>4500</v>
      </c>
      <c r="L13" s="136">
        <v>0</v>
      </c>
      <c r="M13" s="136">
        <v>9000</v>
      </c>
      <c r="N13" s="136">
        <v>0</v>
      </c>
      <c r="O13" s="136">
        <v>0</v>
      </c>
      <c r="P13" s="136">
        <v>18000</v>
      </c>
      <c r="Q13" s="136">
        <v>0</v>
      </c>
      <c r="R13" s="136">
        <v>0</v>
      </c>
      <c r="S13" s="136">
        <v>0</v>
      </c>
      <c r="T13" s="136">
        <v>59400</v>
      </c>
      <c r="U13" s="136">
        <v>0</v>
      </c>
      <c r="V13" s="136">
        <v>18000</v>
      </c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</row>
  </sheetData>
  <sheetProtection formatCells="0" formatColumns="0" formatRows="0"/>
  <mergeCells count="24">
    <mergeCell ref="B2:M3"/>
    <mergeCell ref="T4:T6"/>
    <mergeCell ref="U4:U6"/>
    <mergeCell ref="V4:V6"/>
    <mergeCell ref="N4:N6"/>
    <mergeCell ref="O4:O6"/>
    <mergeCell ref="P4:P6"/>
    <mergeCell ref="Q4:Q6"/>
    <mergeCell ref="R4:R6"/>
    <mergeCell ref="T3:V3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A4:A6"/>
    <mergeCell ref="B4:B6"/>
    <mergeCell ref="C4:C6"/>
    <mergeCell ref="D4:D6"/>
    <mergeCell ref="E4:E6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2"/>
  <sheetViews>
    <sheetView showGridLines="0" showZeros="0" workbookViewId="0">
      <selection activeCell="B11" sqref="B11"/>
    </sheetView>
  </sheetViews>
  <sheetFormatPr defaultColWidth="9.1640625" defaultRowHeight="11.25"/>
  <cols>
    <col min="1" max="1" width="14.83203125" customWidth="1"/>
    <col min="2" max="2" width="41.33203125" customWidth="1"/>
    <col min="3" max="3" width="14.6640625" customWidth="1"/>
    <col min="4" max="14" width="11.6640625" customWidth="1"/>
    <col min="15" max="15" width="15" customWidth="1"/>
    <col min="16" max="247" width="6.6640625" customWidth="1"/>
  </cols>
  <sheetData>
    <row r="1" spans="1:247" ht="23.1" customHeight="1">
      <c r="A1" s="130"/>
      <c r="B1" s="130"/>
      <c r="C1" s="130"/>
      <c r="D1" s="130"/>
      <c r="E1" s="130"/>
      <c r="F1" s="130"/>
      <c r="G1" s="130"/>
      <c r="H1" s="130"/>
      <c r="I1" s="130"/>
      <c r="J1" s="132"/>
      <c r="K1" s="130"/>
      <c r="L1" s="130"/>
      <c r="M1" s="130"/>
      <c r="N1" s="129" t="s">
        <v>229</v>
      </c>
      <c r="O1" s="10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</row>
    <row r="2" spans="1:247" ht="23.1" customHeight="1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  <c r="IK2" s="131"/>
      <c r="IL2" s="131"/>
      <c r="IM2" s="131"/>
    </row>
    <row r="3" spans="1:247" ht="30.75" customHeight="1">
      <c r="A3" s="99"/>
      <c r="B3" s="277" t="s">
        <v>505</v>
      </c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8" t="s">
        <v>90</v>
      </c>
      <c r="N3" s="278"/>
      <c r="O3" s="133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  <c r="IK3" s="131"/>
      <c r="IL3" s="131"/>
      <c r="IM3" s="131"/>
    </row>
    <row r="4" spans="1:247" ht="23.1" customHeight="1">
      <c r="A4" s="250" t="s">
        <v>500</v>
      </c>
      <c r="B4" s="279" t="s">
        <v>499</v>
      </c>
      <c r="C4" s="281" t="s">
        <v>134</v>
      </c>
      <c r="D4" s="270" t="s">
        <v>230</v>
      </c>
      <c r="E4" s="270" t="s">
        <v>231</v>
      </c>
      <c r="F4" s="270" t="s">
        <v>232</v>
      </c>
      <c r="G4" s="270" t="s">
        <v>233</v>
      </c>
      <c r="H4" s="270" t="s">
        <v>234</v>
      </c>
      <c r="I4" s="270" t="s">
        <v>235</v>
      </c>
      <c r="J4" s="268" t="s">
        <v>236</v>
      </c>
      <c r="K4" s="268" t="s">
        <v>237</v>
      </c>
      <c r="L4" s="268" t="s">
        <v>238</v>
      </c>
      <c r="M4" s="268" t="s">
        <v>239</v>
      </c>
      <c r="N4" s="268" t="s">
        <v>240</v>
      </c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1"/>
      <c r="CL4" s="131"/>
      <c r="CM4" s="131"/>
      <c r="CN4" s="131"/>
      <c r="CO4" s="131"/>
      <c r="CP4" s="131"/>
      <c r="CQ4" s="131"/>
      <c r="CR4" s="131"/>
      <c r="CS4" s="131"/>
      <c r="CT4" s="131"/>
      <c r="CU4" s="131"/>
      <c r="CV4" s="131"/>
      <c r="CW4" s="131"/>
      <c r="CX4" s="131"/>
      <c r="CY4" s="131"/>
      <c r="CZ4" s="131"/>
      <c r="DA4" s="131"/>
      <c r="DB4" s="131"/>
      <c r="DC4" s="131"/>
      <c r="DD4" s="131"/>
      <c r="DE4" s="131"/>
      <c r="DF4" s="131"/>
      <c r="DG4" s="131"/>
      <c r="DH4" s="131"/>
      <c r="DI4" s="131"/>
      <c r="DJ4" s="131"/>
      <c r="DK4" s="131"/>
      <c r="DL4" s="131"/>
      <c r="DM4" s="131"/>
      <c r="DN4" s="131"/>
      <c r="DO4" s="131"/>
      <c r="DP4" s="131"/>
      <c r="DQ4" s="131"/>
      <c r="DR4" s="131"/>
      <c r="DS4" s="131"/>
      <c r="DT4" s="131"/>
      <c r="DU4" s="131"/>
      <c r="DV4" s="131"/>
      <c r="DW4" s="131"/>
      <c r="DX4" s="131"/>
      <c r="DY4" s="131"/>
      <c r="DZ4" s="131"/>
      <c r="EA4" s="131"/>
      <c r="EB4" s="131"/>
      <c r="EC4" s="131"/>
      <c r="ED4" s="131"/>
      <c r="EE4" s="131"/>
      <c r="EF4" s="131"/>
      <c r="EG4" s="131"/>
      <c r="EH4" s="131"/>
      <c r="EI4" s="131"/>
      <c r="EJ4" s="131"/>
      <c r="EK4" s="131"/>
      <c r="EL4" s="131"/>
      <c r="EM4" s="131"/>
      <c r="EN4" s="131"/>
      <c r="EO4" s="131"/>
      <c r="EP4" s="131"/>
      <c r="EQ4" s="131"/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  <c r="FL4" s="131"/>
      <c r="FM4" s="131"/>
      <c r="FN4" s="131"/>
      <c r="FO4" s="131"/>
      <c r="FP4" s="131"/>
      <c r="FQ4" s="131"/>
      <c r="FR4" s="131"/>
      <c r="FS4" s="131"/>
      <c r="FT4" s="131"/>
      <c r="FU4" s="131"/>
      <c r="FV4" s="131"/>
      <c r="FW4" s="131"/>
      <c r="FX4" s="131"/>
      <c r="FY4" s="131"/>
      <c r="FZ4" s="131"/>
      <c r="GA4" s="131"/>
      <c r="GB4" s="131"/>
      <c r="GC4" s="131"/>
      <c r="GD4" s="131"/>
      <c r="GE4" s="131"/>
      <c r="GF4" s="131"/>
      <c r="GG4" s="131"/>
      <c r="GH4" s="131"/>
      <c r="GI4" s="131"/>
      <c r="GJ4" s="131"/>
      <c r="GK4" s="131"/>
      <c r="GL4" s="131"/>
      <c r="GM4" s="131"/>
      <c r="GN4" s="131"/>
      <c r="GO4" s="131"/>
      <c r="GP4" s="131"/>
      <c r="GQ4" s="131"/>
      <c r="GR4" s="131"/>
      <c r="GS4" s="131"/>
      <c r="GT4" s="131"/>
      <c r="GU4" s="131"/>
      <c r="GV4" s="131"/>
      <c r="GW4" s="131"/>
      <c r="GX4" s="131"/>
      <c r="GY4" s="131"/>
      <c r="GZ4" s="131"/>
      <c r="HA4" s="131"/>
      <c r="HB4" s="131"/>
      <c r="HC4" s="131"/>
      <c r="HD4" s="131"/>
      <c r="HE4" s="131"/>
      <c r="HF4" s="131"/>
      <c r="HG4" s="131"/>
      <c r="HH4" s="131"/>
      <c r="HI4" s="131"/>
      <c r="HJ4" s="131"/>
      <c r="HK4" s="131"/>
      <c r="HL4" s="131"/>
      <c r="HM4" s="131"/>
      <c r="HN4" s="131"/>
      <c r="HO4" s="131"/>
      <c r="HP4" s="131"/>
      <c r="HQ4" s="131"/>
      <c r="HR4" s="131"/>
      <c r="HS4" s="131"/>
      <c r="HT4" s="131"/>
      <c r="HU4" s="131"/>
      <c r="HV4" s="131"/>
      <c r="HW4" s="131"/>
      <c r="HX4" s="131"/>
      <c r="HY4" s="131"/>
      <c r="HZ4" s="131"/>
      <c r="IA4" s="131"/>
      <c r="IB4" s="131"/>
      <c r="IC4" s="131"/>
      <c r="ID4" s="131"/>
      <c r="IE4" s="131"/>
      <c r="IF4" s="131"/>
      <c r="IG4" s="131"/>
      <c r="IH4" s="131"/>
      <c r="II4" s="131"/>
      <c r="IJ4" s="131"/>
      <c r="IK4" s="131"/>
      <c r="IL4" s="131"/>
      <c r="IM4" s="131"/>
    </row>
    <row r="5" spans="1:247" ht="19.5" customHeight="1">
      <c r="A5" s="250"/>
      <c r="B5" s="280"/>
      <c r="C5" s="281"/>
      <c r="D5" s="270"/>
      <c r="E5" s="270"/>
      <c r="F5" s="270"/>
      <c r="G5" s="270"/>
      <c r="H5" s="270"/>
      <c r="I5" s="270"/>
      <c r="J5" s="268"/>
      <c r="K5" s="268"/>
      <c r="L5" s="268"/>
      <c r="M5" s="268"/>
      <c r="N5" s="268"/>
      <c r="O5" s="13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</row>
    <row r="6" spans="1:247" ht="39.75" customHeight="1">
      <c r="A6" s="250"/>
      <c r="B6" s="280"/>
      <c r="C6" s="281"/>
      <c r="D6" s="270"/>
      <c r="E6" s="270"/>
      <c r="F6" s="270"/>
      <c r="G6" s="270"/>
      <c r="H6" s="270"/>
      <c r="I6" s="270"/>
      <c r="J6" s="268"/>
      <c r="K6" s="268"/>
      <c r="L6" s="268"/>
      <c r="M6" s="268"/>
      <c r="N6" s="268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</row>
    <row r="7" spans="1:247" s="6" customFormat="1" ht="23.1" customHeight="1">
      <c r="A7" s="32"/>
      <c r="B7" s="107" t="s">
        <v>107</v>
      </c>
      <c r="C7" s="100">
        <v>120855</v>
      </c>
      <c r="D7" s="100">
        <v>0</v>
      </c>
      <c r="E7" s="100">
        <v>0</v>
      </c>
      <c r="F7" s="100">
        <v>0</v>
      </c>
      <c r="G7" s="100">
        <v>0</v>
      </c>
      <c r="H7" s="100">
        <v>77760</v>
      </c>
      <c r="I7" s="100">
        <v>0</v>
      </c>
      <c r="J7" s="100">
        <v>0</v>
      </c>
      <c r="K7" s="134">
        <v>0</v>
      </c>
      <c r="L7" s="100">
        <v>0</v>
      </c>
      <c r="M7" s="100">
        <v>0</v>
      </c>
      <c r="N7" s="100">
        <v>43095</v>
      </c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2"/>
      <c r="DN7" s="102"/>
      <c r="DO7" s="102"/>
      <c r="DP7" s="102"/>
      <c r="DQ7" s="102"/>
      <c r="DR7" s="102"/>
      <c r="DS7" s="102"/>
      <c r="DT7" s="102"/>
      <c r="DU7" s="102"/>
      <c r="DV7" s="102"/>
      <c r="DW7" s="102"/>
      <c r="DX7" s="102"/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2"/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2"/>
      <c r="EY7" s="102"/>
      <c r="EZ7" s="102"/>
      <c r="FA7" s="102"/>
      <c r="FB7" s="102"/>
      <c r="FC7" s="102"/>
      <c r="FD7" s="102"/>
      <c r="FE7" s="102"/>
      <c r="FF7" s="102"/>
      <c r="FG7" s="102"/>
      <c r="FH7" s="102"/>
      <c r="FI7" s="102"/>
      <c r="FJ7" s="102"/>
      <c r="FK7" s="102"/>
      <c r="FL7" s="102"/>
      <c r="FM7" s="102"/>
      <c r="FN7" s="102"/>
      <c r="FO7" s="102"/>
      <c r="FP7" s="102"/>
      <c r="FQ7" s="102"/>
      <c r="FR7" s="102"/>
      <c r="FS7" s="102"/>
      <c r="FT7" s="102"/>
      <c r="FU7" s="102"/>
      <c r="FV7" s="102"/>
      <c r="FW7" s="102"/>
      <c r="FX7" s="102"/>
      <c r="FY7" s="102"/>
      <c r="FZ7" s="102"/>
      <c r="GA7" s="102"/>
      <c r="GB7" s="102"/>
      <c r="GC7" s="102"/>
      <c r="GD7" s="102"/>
      <c r="GE7" s="102"/>
      <c r="GF7" s="102"/>
      <c r="GG7" s="102"/>
      <c r="GH7" s="102"/>
      <c r="GI7" s="102"/>
      <c r="GJ7" s="102"/>
      <c r="GK7" s="102"/>
      <c r="GL7" s="102"/>
      <c r="GM7" s="102"/>
      <c r="GN7" s="102"/>
      <c r="GO7" s="102"/>
      <c r="GP7" s="102"/>
      <c r="GQ7" s="102"/>
      <c r="GR7" s="102"/>
      <c r="GS7" s="102"/>
      <c r="GT7" s="102"/>
      <c r="GU7" s="102"/>
      <c r="GV7" s="102"/>
      <c r="GW7" s="102"/>
      <c r="GX7" s="102"/>
      <c r="GY7" s="102"/>
      <c r="GZ7" s="102"/>
      <c r="HA7" s="102"/>
      <c r="HB7" s="102"/>
      <c r="HC7" s="102"/>
      <c r="HD7" s="102"/>
      <c r="HE7" s="102"/>
      <c r="HF7" s="102"/>
      <c r="HG7" s="102"/>
      <c r="HH7" s="102"/>
      <c r="HI7" s="102"/>
      <c r="HJ7" s="102"/>
      <c r="HK7" s="102"/>
      <c r="HL7" s="102"/>
      <c r="HM7" s="102"/>
      <c r="HN7" s="102"/>
      <c r="HO7" s="102"/>
      <c r="HP7" s="102"/>
      <c r="HQ7" s="102"/>
      <c r="HR7" s="102"/>
      <c r="HS7" s="102"/>
      <c r="HT7" s="102"/>
      <c r="HU7" s="102"/>
      <c r="HV7" s="102"/>
      <c r="HW7" s="102"/>
      <c r="HX7" s="102"/>
      <c r="HY7" s="102"/>
      <c r="HZ7" s="102"/>
      <c r="IA7" s="102"/>
      <c r="IB7" s="102"/>
      <c r="IC7" s="102"/>
      <c r="ID7" s="102"/>
      <c r="IE7" s="102"/>
      <c r="IF7" s="102"/>
      <c r="IG7" s="102"/>
      <c r="IH7" s="102"/>
      <c r="II7" s="102"/>
      <c r="IJ7" s="102"/>
      <c r="IK7" s="102"/>
      <c r="IL7" s="102"/>
      <c r="IM7" s="102"/>
    </row>
    <row r="8" spans="1:247" ht="23.1" customHeight="1">
      <c r="A8" s="211" t="s">
        <v>136</v>
      </c>
      <c r="B8" s="212" t="s">
        <v>109</v>
      </c>
      <c r="C8" s="100">
        <v>120855</v>
      </c>
      <c r="D8" s="100">
        <v>0</v>
      </c>
      <c r="E8" s="100">
        <v>0</v>
      </c>
      <c r="F8" s="100">
        <v>0</v>
      </c>
      <c r="G8" s="100">
        <v>0</v>
      </c>
      <c r="H8" s="100">
        <v>77760</v>
      </c>
      <c r="I8" s="100">
        <v>0</v>
      </c>
      <c r="J8" s="100">
        <v>0</v>
      </c>
      <c r="K8" s="134">
        <v>0</v>
      </c>
      <c r="L8" s="100">
        <v>0</v>
      </c>
      <c r="M8" s="100">
        <v>0</v>
      </c>
      <c r="N8" s="100">
        <v>43095</v>
      </c>
    </row>
    <row r="9" spans="1:247" ht="23.1" customHeight="1">
      <c r="A9" s="206" t="s">
        <v>506</v>
      </c>
      <c r="B9" s="209" t="s">
        <v>511</v>
      </c>
      <c r="C9" s="100">
        <v>120855</v>
      </c>
      <c r="D9" s="100">
        <v>0</v>
      </c>
      <c r="E9" s="100">
        <v>0</v>
      </c>
      <c r="F9" s="100">
        <v>0</v>
      </c>
      <c r="G9" s="100">
        <v>0</v>
      </c>
      <c r="H9" s="100">
        <v>77760</v>
      </c>
      <c r="I9" s="100">
        <v>0</v>
      </c>
      <c r="J9" s="100">
        <v>0</v>
      </c>
      <c r="K9" s="134">
        <v>0</v>
      </c>
      <c r="L9" s="100">
        <v>0</v>
      </c>
      <c r="M9" s="100">
        <v>0</v>
      </c>
      <c r="N9" s="100">
        <v>43095</v>
      </c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</row>
    <row r="10" spans="1:247" ht="23.1" customHeight="1">
      <c r="A10" s="207" t="s">
        <v>507</v>
      </c>
      <c r="B10" s="209" t="s">
        <v>512</v>
      </c>
      <c r="C10" s="100">
        <v>120855</v>
      </c>
      <c r="D10" s="100">
        <v>0</v>
      </c>
      <c r="E10" s="100">
        <v>0</v>
      </c>
      <c r="F10" s="100">
        <v>0</v>
      </c>
      <c r="G10" s="100">
        <v>0</v>
      </c>
      <c r="H10" s="100">
        <v>77760</v>
      </c>
      <c r="I10" s="100">
        <v>0</v>
      </c>
      <c r="J10" s="100">
        <v>0</v>
      </c>
      <c r="K10" s="134">
        <v>0</v>
      </c>
      <c r="L10" s="100">
        <v>0</v>
      </c>
      <c r="M10" s="100">
        <v>0</v>
      </c>
      <c r="N10" s="100">
        <v>43095</v>
      </c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</row>
    <row r="11" spans="1:247" ht="23.1" customHeight="1">
      <c r="A11" s="206" t="s">
        <v>508</v>
      </c>
      <c r="B11" s="209" t="s">
        <v>515</v>
      </c>
      <c r="C11" s="100">
        <v>120855</v>
      </c>
      <c r="D11" s="100">
        <v>0</v>
      </c>
      <c r="E11" s="100">
        <v>0</v>
      </c>
      <c r="F11" s="100">
        <v>0</v>
      </c>
      <c r="G11" s="100">
        <v>0</v>
      </c>
      <c r="H11" s="100">
        <v>77760</v>
      </c>
      <c r="I11" s="100">
        <v>0</v>
      </c>
      <c r="J11" s="100">
        <v>0</v>
      </c>
      <c r="K11" s="134">
        <v>0</v>
      </c>
      <c r="L11" s="100">
        <v>0</v>
      </c>
      <c r="M11" s="100">
        <v>0</v>
      </c>
      <c r="N11" s="100">
        <v>43095</v>
      </c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</row>
    <row r="12" spans="1:247" ht="23.1" customHeight="1">
      <c r="A12" s="131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</row>
  </sheetData>
  <sheetProtection formatCells="0" formatColumns="0" formatRows="0"/>
  <mergeCells count="17">
    <mergeCell ref="K4:K6"/>
    <mergeCell ref="L4:L6"/>
    <mergeCell ref="M4:M6"/>
    <mergeCell ref="N4:N6"/>
    <mergeCell ref="B3:L3"/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>
      <selection activeCell="E17" sqref="E17"/>
    </sheetView>
  </sheetViews>
  <sheetFormatPr defaultColWidth="9.33203125" defaultRowHeight="11.25"/>
  <cols>
    <col min="1" max="1" width="20.33203125" customWidth="1"/>
    <col min="2" max="2" width="13.83203125" customWidth="1"/>
    <col min="3" max="3" width="10.5" customWidth="1"/>
    <col min="4" max="4" width="12" customWidth="1"/>
    <col min="5" max="5" width="20.33203125" customWidth="1"/>
    <col min="6" max="6" width="13.5" customWidth="1"/>
    <col min="7" max="7" width="13.6640625" customWidth="1"/>
    <col min="8" max="8" width="14" customWidth="1"/>
    <col min="9" max="9" width="14.1640625" customWidth="1"/>
    <col min="10" max="10" width="13.5" customWidth="1"/>
    <col min="12" max="12" width="12.33203125" customWidth="1"/>
    <col min="13" max="14" width="11.1640625" customWidth="1"/>
    <col min="15" max="15" width="13" customWidth="1"/>
    <col min="17" max="17" width="12.1640625" customWidth="1"/>
  </cols>
  <sheetData>
    <row r="1" spans="1:17" ht="12" customHeight="1">
      <c r="A1" s="97"/>
      <c r="B1" s="97"/>
      <c r="C1" s="97"/>
      <c r="D1" s="97"/>
      <c r="E1" s="97"/>
      <c r="F1" s="97"/>
      <c r="G1" s="97"/>
      <c r="H1" s="97"/>
      <c r="I1" s="97"/>
      <c r="J1" s="97"/>
      <c r="K1" s="73"/>
      <c r="L1" s="101"/>
      <c r="M1" s="102"/>
      <c r="N1" s="102"/>
      <c r="O1" s="102"/>
      <c r="P1" s="102"/>
      <c r="Q1" s="129" t="s">
        <v>241</v>
      </c>
    </row>
    <row r="2" spans="1:17" ht="18.75" customHeight="1">
      <c r="A2" s="214" t="s">
        <v>242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</row>
    <row r="3" spans="1:17" ht="12" customHeight="1">
      <c r="A3" s="99"/>
      <c r="B3" s="99"/>
      <c r="C3" s="99"/>
      <c r="D3" s="99"/>
      <c r="E3" s="99"/>
      <c r="F3" s="99"/>
      <c r="G3" s="99"/>
      <c r="H3" s="99"/>
      <c r="I3" s="99"/>
      <c r="J3" s="99"/>
      <c r="K3" s="73"/>
      <c r="L3" s="104"/>
      <c r="M3" s="102"/>
      <c r="N3" s="102"/>
      <c r="O3" s="102"/>
      <c r="P3" s="102"/>
      <c r="Q3" s="103" t="s">
        <v>90</v>
      </c>
    </row>
    <row r="4" spans="1:17" ht="24" customHeight="1">
      <c r="A4" s="227" t="s">
        <v>92</v>
      </c>
      <c r="B4" s="227" t="s">
        <v>132</v>
      </c>
      <c r="C4" s="227" t="s">
        <v>243</v>
      </c>
      <c r="D4" s="227" t="s">
        <v>244</v>
      </c>
      <c r="E4" s="232" t="s">
        <v>134</v>
      </c>
      <c r="F4" s="216" t="s">
        <v>94</v>
      </c>
      <c r="G4" s="216"/>
      <c r="H4" s="216"/>
      <c r="I4" s="224" t="s">
        <v>95</v>
      </c>
      <c r="J4" s="217" t="s">
        <v>96</v>
      </c>
      <c r="K4" s="217" t="s">
        <v>97</v>
      </c>
      <c r="L4" s="217"/>
      <c r="M4" s="217" t="s">
        <v>98</v>
      </c>
      <c r="N4" s="242" t="s">
        <v>245</v>
      </c>
      <c r="O4" s="227" t="s">
        <v>99</v>
      </c>
      <c r="P4" s="227" t="s">
        <v>100</v>
      </c>
      <c r="Q4" s="283" t="s">
        <v>101</v>
      </c>
    </row>
    <row r="5" spans="1:17" ht="12" customHeight="1">
      <c r="A5" s="227"/>
      <c r="B5" s="227"/>
      <c r="C5" s="227"/>
      <c r="D5" s="227"/>
      <c r="E5" s="236"/>
      <c r="F5" s="219" t="s">
        <v>135</v>
      </c>
      <c r="G5" s="239" t="s">
        <v>103</v>
      </c>
      <c r="H5" s="264" t="s">
        <v>104</v>
      </c>
      <c r="I5" s="216"/>
      <c r="J5" s="217"/>
      <c r="K5" s="217"/>
      <c r="L5" s="217"/>
      <c r="M5" s="217"/>
      <c r="N5" s="282"/>
      <c r="O5" s="227"/>
      <c r="P5" s="227"/>
      <c r="Q5" s="284"/>
    </row>
    <row r="6" spans="1:17" ht="24" customHeight="1">
      <c r="A6" s="227"/>
      <c r="B6" s="227"/>
      <c r="C6" s="227"/>
      <c r="D6" s="227"/>
      <c r="E6" s="236"/>
      <c r="F6" s="220"/>
      <c r="G6" s="286"/>
      <c r="H6" s="260"/>
      <c r="I6" s="216"/>
      <c r="J6" s="217"/>
      <c r="K6" s="107" t="s">
        <v>105</v>
      </c>
      <c r="L6" s="107" t="s">
        <v>106</v>
      </c>
      <c r="M6" s="217"/>
      <c r="N6" s="225"/>
      <c r="O6" s="227"/>
      <c r="P6" s="227"/>
      <c r="Q6" s="285"/>
    </row>
    <row r="7" spans="1:17" s="6" customFormat="1" ht="35.25" customHeight="1">
      <c r="A7" s="32" t="s">
        <v>246</v>
      </c>
      <c r="B7" s="107"/>
      <c r="C7" s="107"/>
      <c r="D7" s="32" t="s">
        <v>247</v>
      </c>
      <c r="E7" s="32" t="s">
        <v>248</v>
      </c>
      <c r="F7" s="32" t="s">
        <v>248</v>
      </c>
      <c r="G7" s="32" t="s">
        <v>248</v>
      </c>
      <c r="H7" s="32" t="s">
        <v>248</v>
      </c>
      <c r="I7" s="32" t="s">
        <v>248</v>
      </c>
      <c r="J7" s="32" t="s">
        <v>248</v>
      </c>
      <c r="K7" s="32" t="s">
        <v>248</v>
      </c>
      <c r="L7" s="32" t="s">
        <v>248</v>
      </c>
      <c r="M7" s="32" t="s">
        <v>248</v>
      </c>
      <c r="N7" s="32" t="s">
        <v>248</v>
      </c>
      <c r="O7" s="32" t="s">
        <v>248</v>
      </c>
      <c r="P7" s="32" t="s">
        <v>248</v>
      </c>
      <c r="Q7" s="32" t="s">
        <v>248</v>
      </c>
    </row>
  </sheetData>
  <sheetProtection formatCells="0" formatColumns="0" formatRows="0"/>
  <sortState ref="A8:Q40">
    <sortCondition ref="A8"/>
  </sortState>
  <mergeCells count="18">
    <mergeCell ref="K4:L5"/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</mergeCells>
  <phoneticPr fontId="20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J11" sqref="J11"/>
    </sheetView>
  </sheetViews>
  <sheetFormatPr defaultColWidth="9.1640625" defaultRowHeight="11.25"/>
  <cols>
    <col min="1" max="2" width="10.1640625" style="6" customWidth="1"/>
    <col min="3" max="3" width="35.6640625" style="6" customWidth="1"/>
    <col min="4" max="4" width="15.1640625" style="6" customWidth="1"/>
    <col min="5" max="21" width="9.1640625" style="6" customWidth="1"/>
    <col min="22" max="22" width="6.83203125" style="6" customWidth="1"/>
    <col min="23" max="16384" width="9.1640625" style="6"/>
  </cols>
  <sheetData>
    <row r="1" spans="1:22" ht="24.7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93"/>
      <c r="Q1" s="93"/>
      <c r="R1" s="93"/>
      <c r="S1" s="73"/>
      <c r="T1" s="73"/>
      <c r="U1" s="125" t="s">
        <v>249</v>
      </c>
      <c r="V1" s="73"/>
    </row>
    <row r="2" spans="1:22" ht="24.75" customHeight="1">
      <c r="A2" s="214" t="s">
        <v>250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73"/>
    </row>
    <row r="3" spans="1:22" ht="24.75" customHeight="1">
      <c r="A3" s="106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10"/>
      <c r="Q3" s="110"/>
      <c r="R3" s="110"/>
      <c r="S3" s="112"/>
      <c r="T3" s="231" t="s">
        <v>90</v>
      </c>
      <c r="U3" s="231"/>
      <c r="V3" s="73"/>
    </row>
    <row r="4" spans="1:22" ht="24.75" customHeight="1">
      <c r="A4" s="276" t="s">
        <v>132</v>
      </c>
      <c r="B4" s="223" t="s">
        <v>91</v>
      </c>
      <c r="C4" s="234" t="s">
        <v>133</v>
      </c>
      <c r="D4" s="232" t="s">
        <v>134</v>
      </c>
      <c r="E4" s="227" t="s">
        <v>169</v>
      </c>
      <c r="F4" s="227"/>
      <c r="G4" s="227"/>
      <c r="H4" s="223"/>
      <c r="I4" s="227" t="s">
        <v>170</v>
      </c>
      <c r="J4" s="227"/>
      <c r="K4" s="227"/>
      <c r="L4" s="227"/>
      <c r="M4" s="227"/>
      <c r="N4" s="227"/>
      <c r="O4" s="227"/>
      <c r="P4" s="227"/>
      <c r="Q4" s="227"/>
      <c r="R4" s="227"/>
      <c r="S4" s="254" t="s">
        <v>251</v>
      </c>
      <c r="T4" s="229" t="s">
        <v>172</v>
      </c>
      <c r="U4" s="219" t="s">
        <v>173</v>
      </c>
      <c r="V4" s="73"/>
    </row>
    <row r="5" spans="1:22" ht="24.75" customHeight="1">
      <c r="A5" s="276"/>
      <c r="B5" s="223"/>
      <c r="C5" s="234"/>
      <c r="D5" s="236"/>
      <c r="E5" s="229" t="s">
        <v>107</v>
      </c>
      <c r="F5" s="229" t="s">
        <v>175</v>
      </c>
      <c r="G5" s="229" t="s">
        <v>176</v>
      </c>
      <c r="H5" s="229" t="s">
        <v>177</v>
      </c>
      <c r="I5" s="229" t="s">
        <v>107</v>
      </c>
      <c r="J5" s="255" t="s">
        <v>178</v>
      </c>
      <c r="K5" s="257" t="s">
        <v>179</v>
      </c>
      <c r="L5" s="255" t="s">
        <v>180</v>
      </c>
      <c r="M5" s="257" t="s">
        <v>181</v>
      </c>
      <c r="N5" s="229" t="s">
        <v>182</v>
      </c>
      <c r="O5" s="229" t="s">
        <v>183</v>
      </c>
      <c r="P5" s="229" t="s">
        <v>184</v>
      </c>
      <c r="Q5" s="229" t="s">
        <v>185</v>
      </c>
      <c r="R5" s="229" t="s">
        <v>186</v>
      </c>
      <c r="S5" s="227"/>
      <c r="T5" s="227"/>
      <c r="U5" s="220"/>
      <c r="V5" s="73"/>
    </row>
    <row r="6" spans="1:22" ht="30.75" customHeight="1">
      <c r="A6" s="276"/>
      <c r="B6" s="223"/>
      <c r="C6" s="234"/>
      <c r="D6" s="236"/>
      <c r="E6" s="227"/>
      <c r="F6" s="227"/>
      <c r="G6" s="227"/>
      <c r="H6" s="227"/>
      <c r="I6" s="227"/>
      <c r="J6" s="256"/>
      <c r="K6" s="255"/>
      <c r="L6" s="256"/>
      <c r="M6" s="255"/>
      <c r="N6" s="227"/>
      <c r="O6" s="227"/>
      <c r="P6" s="227"/>
      <c r="Q6" s="227"/>
      <c r="R6" s="227"/>
      <c r="S6" s="227"/>
      <c r="T6" s="227"/>
      <c r="U6" s="220"/>
      <c r="V6" s="73"/>
    </row>
    <row r="7" spans="1:22" ht="24.75" customHeight="1">
      <c r="A7" s="107"/>
      <c r="B7" s="32" t="s">
        <v>136</v>
      </c>
      <c r="C7" s="32" t="s">
        <v>246</v>
      </c>
      <c r="D7" s="32" t="s">
        <v>248</v>
      </c>
      <c r="E7" s="32" t="s">
        <v>248</v>
      </c>
      <c r="F7" s="32" t="s">
        <v>248</v>
      </c>
      <c r="G7" s="32" t="s">
        <v>248</v>
      </c>
      <c r="H7" s="32" t="s">
        <v>248</v>
      </c>
      <c r="I7" s="32" t="s">
        <v>248</v>
      </c>
      <c r="J7" s="32" t="s">
        <v>248</v>
      </c>
      <c r="K7" s="32" t="s">
        <v>248</v>
      </c>
      <c r="L7" s="32" t="s">
        <v>248</v>
      </c>
      <c r="M7" s="32" t="s">
        <v>248</v>
      </c>
      <c r="N7" s="32" t="s">
        <v>248</v>
      </c>
      <c r="O7" s="32" t="s">
        <v>248</v>
      </c>
      <c r="P7" s="32" t="s">
        <v>248</v>
      </c>
      <c r="Q7" s="32" t="s">
        <v>248</v>
      </c>
      <c r="R7" s="32" t="s">
        <v>248</v>
      </c>
      <c r="S7" s="32" t="s">
        <v>248</v>
      </c>
      <c r="T7" s="32" t="s">
        <v>248</v>
      </c>
      <c r="U7" s="32" t="s">
        <v>248</v>
      </c>
      <c r="V7" s="73"/>
    </row>
    <row r="8" spans="1:22" customFormat="1" ht="33" customHeight="1">
      <c r="A8" s="6"/>
      <c r="B8" s="6"/>
      <c r="C8" s="6"/>
      <c r="D8" s="6"/>
      <c r="E8" s="6"/>
      <c r="F8" s="6"/>
    </row>
    <row r="9" spans="1:22" ht="18.95" customHeight="1">
      <c r="A9" s="108"/>
      <c r="B9" s="108"/>
      <c r="C9" s="109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73"/>
      <c r="T9" s="73"/>
      <c r="U9" s="114"/>
      <c r="V9" s="73"/>
    </row>
    <row r="10" spans="1:22" ht="18.95" customHeight="1">
      <c r="A10" s="108"/>
      <c r="B10" s="108"/>
      <c r="C10" s="109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73"/>
      <c r="T10" s="73"/>
      <c r="U10" s="114"/>
      <c r="V10" s="73"/>
    </row>
    <row r="11" spans="1:22" ht="18.95" customHeight="1">
      <c r="A11" s="108"/>
      <c r="B11" s="108"/>
      <c r="C11" s="109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73"/>
      <c r="T11" s="73"/>
      <c r="U11" s="114"/>
      <c r="V11" s="73"/>
    </row>
    <row r="12" spans="1:22" ht="18.95" customHeight="1">
      <c r="A12" s="108"/>
      <c r="B12" s="108"/>
      <c r="C12" s="109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73"/>
      <c r="T12" s="73"/>
      <c r="U12" s="114"/>
      <c r="V12" s="73"/>
    </row>
    <row r="13" spans="1:22" ht="18.95" customHeight="1">
      <c r="A13" s="108"/>
      <c r="B13" s="108"/>
      <c r="C13" s="109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73"/>
      <c r="T13" s="73"/>
      <c r="U13" s="114"/>
      <c r="V13" s="73"/>
    </row>
    <row r="14" spans="1:22" ht="18.95" customHeight="1">
      <c r="A14" s="108"/>
      <c r="B14" s="108"/>
      <c r="C14" s="109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73"/>
      <c r="T14" s="73"/>
      <c r="U14" s="114"/>
      <c r="V14" s="73"/>
    </row>
    <row r="15" spans="1:22" ht="18.95" customHeight="1">
      <c r="A15" s="108"/>
      <c r="B15" s="108"/>
      <c r="C15" s="109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73"/>
      <c r="T15" s="73"/>
      <c r="U15" s="114"/>
      <c r="V15" s="73"/>
    </row>
    <row r="16" spans="1:22" ht="18.95" customHeight="1">
      <c r="A16" s="108"/>
      <c r="B16" s="108"/>
      <c r="C16" s="109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73"/>
      <c r="T16" s="73"/>
      <c r="U16" s="114"/>
      <c r="V16" s="73"/>
    </row>
    <row r="17" spans="1:22" ht="18.95" customHeight="1">
      <c r="A17" s="108"/>
      <c r="B17" s="108"/>
      <c r="C17" s="109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73"/>
      <c r="T17" s="73"/>
      <c r="U17" s="114"/>
      <c r="V17" s="73"/>
    </row>
    <row r="18" spans="1:22" ht="18.95" customHeight="1">
      <c r="A18" s="108"/>
      <c r="B18" s="108"/>
      <c r="C18" s="109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73"/>
      <c r="T18" s="73"/>
      <c r="U18" s="114"/>
      <c r="V18" s="73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0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G16" sqref="G16"/>
    </sheetView>
  </sheetViews>
  <sheetFormatPr defaultColWidth="9.33203125"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118" t="s">
        <v>252</v>
      </c>
    </row>
    <row r="2" spans="1:3" ht="24" customHeight="1">
      <c r="A2" s="287" t="s">
        <v>253</v>
      </c>
      <c r="B2" s="287"/>
      <c r="C2" s="287"/>
    </row>
    <row r="3" spans="1:3" ht="18" customHeight="1">
      <c r="A3" s="287"/>
      <c r="B3" s="287"/>
      <c r="C3" s="287"/>
    </row>
    <row r="4" spans="1:3" ht="18" customHeight="1">
      <c r="A4" s="120" t="s">
        <v>254</v>
      </c>
      <c r="B4" s="119"/>
      <c r="C4" s="121" t="s">
        <v>90</v>
      </c>
    </row>
    <row r="5" spans="1:3" ht="25.5" customHeight="1">
      <c r="A5" s="122" t="s">
        <v>255</v>
      </c>
      <c r="B5" s="122" t="s">
        <v>256</v>
      </c>
      <c r="C5" s="122" t="s">
        <v>257</v>
      </c>
    </row>
    <row r="6" spans="1:3" s="6" customFormat="1" ht="25.5" customHeight="1">
      <c r="A6" s="123" t="s">
        <v>107</v>
      </c>
      <c r="B6" s="124" t="s">
        <v>258</v>
      </c>
      <c r="C6" s="91"/>
    </row>
    <row r="7" spans="1:3" s="6" customFormat="1" ht="25.5" customHeight="1">
      <c r="A7" s="70" t="s">
        <v>259</v>
      </c>
      <c r="B7" s="124" t="s">
        <v>248</v>
      </c>
      <c r="C7" s="91"/>
    </row>
    <row r="8" spans="1:3" s="6" customFormat="1" ht="25.5" customHeight="1">
      <c r="A8" s="70" t="s">
        <v>260</v>
      </c>
      <c r="B8" s="124" t="s">
        <v>258</v>
      </c>
      <c r="C8" s="91"/>
    </row>
    <row r="9" spans="1:3" s="6" customFormat="1" ht="25.5" customHeight="1">
      <c r="A9" s="70" t="s">
        <v>261</v>
      </c>
      <c r="B9" s="124" t="s">
        <v>248</v>
      </c>
      <c r="C9" s="91"/>
    </row>
    <row r="10" spans="1:3" s="6" customFormat="1" ht="25.5" customHeight="1">
      <c r="A10" s="70" t="s">
        <v>262</v>
      </c>
      <c r="B10" s="124" t="s">
        <v>248</v>
      </c>
      <c r="C10" s="91"/>
    </row>
    <row r="11" spans="1:3" s="6" customFormat="1" ht="25.5" customHeight="1">
      <c r="A11" s="70" t="s">
        <v>263</v>
      </c>
      <c r="B11" s="124" t="s">
        <v>248</v>
      </c>
      <c r="C11" s="91"/>
    </row>
  </sheetData>
  <sheetProtection formatCells="0" formatColumns="0" formatRows="0"/>
  <mergeCells count="1">
    <mergeCell ref="A2:C3"/>
  </mergeCells>
  <phoneticPr fontId="20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0"/>
  <sheetViews>
    <sheetView showGridLines="0" showZeros="0" topLeftCell="D1" workbookViewId="0">
      <selection activeCell="E10" sqref="E10"/>
    </sheetView>
  </sheetViews>
  <sheetFormatPr defaultColWidth="9.33203125" defaultRowHeight="11.25"/>
  <cols>
    <col min="1" max="1" width="31.1640625" style="6" customWidth="1"/>
    <col min="2" max="2" width="33.6640625" style="6" customWidth="1"/>
    <col min="3" max="3" width="21.5" style="6" customWidth="1"/>
    <col min="4" max="4" width="21.33203125" style="6" customWidth="1"/>
    <col min="5" max="6" width="11" style="6" customWidth="1"/>
    <col min="7" max="8" width="10" style="6" customWidth="1"/>
    <col min="9" max="9" width="10.1640625" style="6" customWidth="1"/>
    <col min="10" max="10" width="11.6640625" style="6" customWidth="1"/>
    <col min="11" max="13" width="10.1640625" style="6" customWidth="1"/>
    <col min="14" max="14" width="6.83203125" style="6" customWidth="1"/>
    <col min="15" max="15" width="12.6640625" style="6"/>
    <col min="16" max="17" width="9.33203125" style="6"/>
    <col min="18" max="19" width="12.6640625" style="6"/>
    <col min="20" max="16384" width="9.33203125" style="6"/>
  </cols>
  <sheetData>
    <row r="1" spans="1:21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02" t="s">
        <v>264</v>
      </c>
    </row>
    <row r="2" spans="1:21" ht="23.1" customHeight="1">
      <c r="A2" s="230" t="s">
        <v>265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</row>
    <row r="3" spans="1:21" ht="23.1" customHeight="1">
      <c r="A3" s="102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14"/>
      <c r="T3" s="114"/>
      <c r="U3" s="117" t="s">
        <v>90</v>
      </c>
    </row>
    <row r="4" spans="1:21" ht="30.75" customHeight="1">
      <c r="A4" s="227" t="s">
        <v>92</v>
      </c>
      <c r="B4" s="227" t="s">
        <v>244</v>
      </c>
      <c r="C4" s="227" t="s">
        <v>266</v>
      </c>
      <c r="D4" s="223" t="s">
        <v>267</v>
      </c>
      <c r="E4" s="227" t="s">
        <v>268</v>
      </c>
      <c r="F4" s="227"/>
      <c r="G4" s="227"/>
      <c r="H4" s="227"/>
      <c r="I4" s="223" t="s">
        <v>269</v>
      </c>
      <c r="J4" s="250"/>
      <c r="K4" s="250"/>
      <c r="L4" s="250"/>
      <c r="M4" s="250"/>
      <c r="N4" s="250"/>
      <c r="O4" s="254"/>
      <c r="P4" s="227" t="s">
        <v>227</v>
      </c>
      <c r="Q4" s="227"/>
      <c r="R4" s="227" t="s">
        <v>270</v>
      </c>
      <c r="S4" s="227"/>
      <c r="T4" s="227"/>
      <c r="U4" s="227"/>
    </row>
    <row r="5" spans="1:21" customFormat="1" ht="30.75" customHeight="1">
      <c r="A5" s="227"/>
      <c r="B5" s="227"/>
      <c r="C5" s="227"/>
      <c r="D5" s="227"/>
      <c r="E5" s="217" t="s">
        <v>271</v>
      </c>
      <c r="F5" s="227" t="s">
        <v>272</v>
      </c>
      <c r="G5" s="227" t="s">
        <v>273</v>
      </c>
      <c r="H5" s="227" t="s">
        <v>274</v>
      </c>
      <c r="I5" s="228" t="s">
        <v>275</v>
      </c>
      <c r="J5" s="228" t="s">
        <v>276</v>
      </c>
      <c r="K5" s="228" t="s">
        <v>277</v>
      </c>
      <c r="L5" s="228" t="s">
        <v>278</v>
      </c>
      <c r="M5" s="228" t="s">
        <v>279</v>
      </c>
      <c r="N5" s="228" t="s">
        <v>99</v>
      </c>
      <c r="O5" s="228" t="s">
        <v>271</v>
      </c>
      <c r="P5" s="227" t="s">
        <v>280</v>
      </c>
      <c r="Q5" s="227" t="s">
        <v>281</v>
      </c>
      <c r="R5" s="227" t="s">
        <v>107</v>
      </c>
      <c r="S5" s="227" t="s">
        <v>282</v>
      </c>
      <c r="T5" s="228" t="s">
        <v>277</v>
      </c>
      <c r="U5" s="216" t="s">
        <v>283</v>
      </c>
    </row>
    <row r="6" spans="1:21" ht="23.25" customHeight="1">
      <c r="A6" s="227"/>
      <c r="B6" s="227"/>
      <c r="C6" s="227"/>
      <c r="D6" s="227"/>
      <c r="E6" s="217"/>
      <c r="F6" s="227"/>
      <c r="G6" s="227"/>
      <c r="H6" s="227"/>
      <c r="I6" s="229"/>
      <c r="J6" s="229"/>
      <c r="K6" s="229"/>
      <c r="L6" s="229"/>
      <c r="M6" s="229"/>
      <c r="N6" s="229"/>
      <c r="O6" s="229"/>
      <c r="P6" s="227"/>
      <c r="Q6" s="227"/>
      <c r="R6" s="227"/>
      <c r="S6" s="227"/>
      <c r="T6" s="229"/>
      <c r="U6" s="216"/>
    </row>
    <row r="7" spans="1:21" ht="23.1" customHeight="1">
      <c r="A7" s="115" t="s">
        <v>246</v>
      </c>
      <c r="B7" s="115" t="s">
        <v>247</v>
      </c>
      <c r="C7" s="115" t="s">
        <v>248</v>
      </c>
      <c r="D7" s="115" t="s">
        <v>248</v>
      </c>
      <c r="E7" s="115" t="s">
        <v>248</v>
      </c>
      <c r="F7" s="115" t="s">
        <v>248</v>
      </c>
      <c r="G7" s="115" t="s">
        <v>248</v>
      </c>
      <c r="H7" s="116" t="s">
        <v>248</v>
      </c>
      <c r="I7" s="115" t="s">
        <v>248</v>
      </c>
      <c r="J7" s="116" t="s">
        <v>248</v>
      </c>
      <c r="K7" s="115" t="s">
        <v>248</v>
      </c>
      <c r="L7" s="116" t="s">
        <v>248</v>
      </c>
      <c r="M7" s="115" t="s">
        <v>248</v>
      </c>
      <c r="N7" s="116" t="s">
        <v>248</v>
      </c>
      <c r="O7" s="115" t="s">
        <v>248</v>
      </c>
      <c r="P7" s="116" t="s">
        <v>248</v>
      </c>
      <c r="Q7" s="115" t="s">
        <v>248</v>
      </c>
      <c r="R7" s="116" t="s">
        <v>248</v>
      </c>
      <c r="S7" s="115" t="s">
        <v>248</v>
      </c>
      <c r="T7" s="116" t="s">
        <v>248</v>
      </c>
      <c r="U7" s="115" t="s">
        <v>248</v>
      </c>
    </row>
    <row r="8" spans="1:21" ht="23.1" customHeight="1">
      <c r="A8" s="114"/>
      <c r="B8" s="114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73"/>
    </row>
    <row r="9" spans="1:21" ht="23.1" customHeight="1">
      <c r="A9" s="114"/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73"/>
    </row>
    <row r="10" spans="1:21" ht="23.1" customHeight="1">
      <c r="A10" s="114"/>
      <c r="B10" s="114"/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73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0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0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J13" sqref="J13"/>
    </sheetView>
  </sheetViews>
  <sheetFormatPr defaultColWidth="9.1640625" defaultRowHeight="11.25"/>
  <cols>
    <col min="1" max="2" width="11.1640625" style="6" customWidth="1"/>
    <col min="3" max="3" width="35.6640625" style="6" customWidth="1"/>
    <col min="4" max="4" width="13.5" style="6" customWidth="1"/>
    <col min="5" max="21" width="9" style="6" customWidth="1"/>
    <col min="22" max="26" width="6.83203125" style="6" customWidth="1"/>
    <col min="27" max="16384" width="9.1640625" style="6"/>
  </cols>
  <sheetData>
    <row r="1" spans="1:26" ht="24.7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93"/>
      <c r="Q1" s="93"/>
      <c r="R1" s="93"/>
      <c r="S1" s="73"/>
      <c r="T1" s="73"/>
      <c r="U1" s="111" t="s">
        <v>284</v>
      </c>
      <c r="V1" s="73"/>
      <c r="W1" s="73"/>
      <c r="X1" s="73"/>
      <c r="Y1" s="73"/>
      <c r="Z1" s="73"/>
    </row>
    <row r="2" spans="1:26" ht="24.75" customHeight="1">
      <c r="A2" s="214" t="s">
        <v>285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73"/>
      <c r="W2" s="73"/>
      <c r="X2" s="73"/>
      <c r="Y2" s="73"/>
      <c r="Z2" s="73"/>
    </row>
    <row r="3" spans="1:26" ht="24.75" customHeight="1">
      <c r="A3" s="106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10"/>
      <c r="Q3" s="110"/>
      <c r="R3" s="110"/>
      <c r="S3" s="112"/>
      <c r="T3" s="231" t="s">
        <v>90</v>
      </c>
      <c r="U3" s="231"/>
      <c r="V3" s="73"/>
      <c r="W3" s="73"/>
      <c r="X3" s="73"/>
      <c r="Y3" s="73"/>
      <c r="Z3" s="73"/>
    </row>
    <row r="4" spans="1:26" ht="24.75" customHeight="1">
      <c r="A4" s="276" t="s">
        <v>132</v>
      </c>
      <c r="B4" s="227" t="s">
        <v>91</v>
      </c>
      <c r="C4" s="234" t="s">
        <v>133</v>
      </c>
      <c r="D4" s="218" t="s">
        <v>134</v>
      </c>
      <c r="E4" s="227" t="s">
        <v>169</v>
      </c>
      <c r="F4" s="227"/>
      <c r="G4" s="227"/>
      <c r="H4" s="223"/>
      <c r="I4" s="227" t="s">
        <v>170</v>
      </c>
      <c r="J4" s="227"/>
      <c r="K4" s="227"/>
      <c r="L4" s="227"/>
      <c r="M4" s="227"/>
      <c r="N4" s="227"/>
      <c r="O4" s="227"/>
      <c r="P4" s="227"/>
      <c r="Q4" s="227"/>
      <c r="R4" s="227"/>
      <c r="S4" s="254" t="s">
        <v>251</v>
      </c>
      <c r="T4" s="229" t="s">
        <v>172</v>
      </c>
      <c r="U4" s="219" t="s">
        <v>173</v>
      </c>
      <c r="V4" s="73"/>
      <c r="W4" s="73"/>
      <c r="X4" s="73"/>
      <c r="Y4" s="73"/>
      <c r="Z4" s="73"/>
    </row>
    <row r="5" spans="1:26" ht="24.75" customHeight="1">
      <c r="A5" s="276"/>
      <c r="B5" s="227"/>
      <c r="C5" s="234"/>
      <c r="D5" s="217"/>
      <c r="E5" s="229" t="s">
        <v>107</v>
      </c>
      <c r="F5" s="229" t="s">
        <v>175</v>
      </c>
      <c r="G5" s="229" t="s">
        <v>176</v>
      </c>
      <c r="H5" s="229" t="s">
        <v>177</v>
      </c>
      <c r="I5" s="229" t="s">
        <v>107</v>
      </c>
      <c r="J5" s="255" t="s">
        <v>178</v>
      </c>
      <c r="K5" s="255" t="s">
        <v>179</v>
      </c>
      <c r="L5" s="255" t="s">
        <v>180</v>
      </c>
      <c r="M5" s="255" t="s">
        <v>181</v>
      </c>
      <c r="N5" s="229" t="s">
        <v>182</v>
      </c>
      <c r="O5" s="229" t="s">
        <v>183</v>
      </c>
      <c r="P5" s="229" t="s">
        <v>184</v>
      </c>
      <c r="Q5" s="229" t="s">
        <v>185</v>
      </c>
      <c r="R5" s="229" t="s">
        <v>186</v>
      </c>
      <c r="S5" s="227"/>
      <c r="T5" s="227"/>
      <c r="U5" s="220"/>
      <c r="V5" s="73"/>
      <c r="W5" s="73"/>
      <c r="X5" s="73"/>
      <c r="Y5" s="73"/>
      <c r="Z5" s="73"/>
    </row>
    <row r="6" spans="1:26" ht="30.75" customHeight="1">
      <c r="A6" s="276"/>
      <c r="B6" s="227"/>
      <c r="C6" s="234"/>
      <c r="D6" s="217"/>
      <c r="E6" s="227"/>
      <c r="F6" s="227"/>
      <c r="G6" s="227"/>
      <c r="H6" s="227"/>
      <c r="I6" s="227"/>
      <c r="J6" s="256"/>
      <c r="K6" s="256"/>
      <c r="L6" s="256"/>
      <c r="M6" s="256"/>
      <c r="N6" s="227"/>
      <c r="O6" s="227"/>
      <c r="P6" s="227"/>
      <c r="Q6" s="227"/>
      <c r="R6" s="227"/>
      <c r="S6" s="227"/>
      <c r="T6" s="227"/>
      <c r="U6" s="220"/>
      <c r="V6" s="73"/>
      <c r="W6" s="73"/>
      <c r="X6" s="73"/>
      <c r="Y6" s="73"/>
      <c r="Z6" s="73"/>
    </row>
    <row r="7" spans="1:26" ht="24.75" customHeight="1">
      <c r="A7" s="107"/>
      <c r="B7" s="32" t="s">
        <v>136</v>
      </c>
      <c r="C7" s="107" t="s">
        <v>246</v>
      </c>
      <c r="D7" s="32" t="s">
        <v>248</v>
      </c>
      <c r="E7" s="32" t="s">
        <v>248</v>
      </c>
      <c r="F7" s="32" t="s">
        <v>248</v>
      </c>
      <c r="G7" s="32" t="s">
        <v>248</v>
      </c>
      <c r="H7" s="32" t="s">
        <v>248</v>
      </c>
      <c r="I7" s="32" t="s">
        <v>248</v>
      </c>
      <c r="J7" s="32" t="s">
        <v>248</v>
      </c>
      <c r="K7" s="32" t="s">
        <v>248</v>
      </c>
      <c r="L7" s="32" t="s">
        <v>248</v>
      </c>
      <c r="M7" s="32" t="s">
        <v>248</v>
      </c>
      <c r="N7" s="32" t="s">
        <v>248</v>
      </c>
      <c r="O7" s="32" t="s">
        <v>248</v>
      </c>
      <c r="P7" s="32" t="s">
        <v>248</v>
      </c>
      <c r="Q7" s="32" t="s">
        <v>248</v>
      </c>
      <c r="R7" s="32" t="s">
        <v>248</v>
      </c>
      <c r="S7" s="32" t="s">
        <v>248</v>
      </c>
      <c r="T7" s="32" t="s">
        <v>248</v>
      </c>
      <c r="U7" s="32" t="s">
        <v>248</v>
      </c>
      <c r="V7" s="73"/>
      <c r="W7" s="73"/>
      <c r="X7" s="73"/>
      <c r="Y7" s="73"/>
      <c r="Z7" s="73"/>
    </row>
    <row r="8" spans="1:26" customFormat="1" ht="32.25" customHeight="1">
      <c r="A8" s="6"/>
      <c r="B8" s="6"/>
      <c r="C8" s="6"/>
      <c r="D8" s="6"/>
      <c r="E8" s="6"/>
      <c r="F8" s="6"/>
    </row>
    <row r="9" spans="1:26" ht="18.95" customHeight="1">
      <c r="A9" s="108"/>
      <c r="B9" s="108"/>
      <c r="C9" s="109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73"/>
      <c r="T9" s="73"/>
      <c r="U9" s="114"/>
      <c r="V9" s="73"/>
      <c r="W9" s="73"/>
      <c r="X9" s="73"/>
      <c r="Y9" s="73"/>
      <c r="Z9" s="73"/>
    </row>
    <row r="10" spans="1:26" ht="18.95" customHeight="1">
      <c r="A10" s="108"/>
      <c r="B10" s="108"/>
      <c r="C10" s="109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73"/>
      <c r="T10" s="73"/>
      <c r="U10" s="114"/>
      <c r="V10" s="73"/>
      <c r="W10" s="73"/>
      <c r="X10" s="73"/>
      <c r="Y10" s="73"/>
      <c r="Z10" s="73"/>
    </row>
    <row r="11" spans="1:26" ht="18.95" customHeight="1">
      <c r="A11" s="108"/>
      <c r="B11" s="108"/>
      <c r="C11" s="109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73"/>
      <c r="T11" s="73"/>
      <c r="U11" s="114"/>
      <c r="V11" s="73"/>
      <c r="W11" s="73"/>
      <c r="X11" s="73"/>
      <c r="Y11" s="73"/>
      <c r="Z11" s="73"/>
    </row>
    <row r="12" spans="1:26" ht="18.95" customHeight="1">
      <c r="A12" s="108"/>
      <c r="B12" s="108"/>
      <c r="C12" s="109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73"/>
      <c r="T12" s="73"/>
      <c r="U12" s="114"/>
      <c r="V12" s="73"/>
      <c r="W12" s="73"/>
      <c r="X12" s="73"/>
      <c r="Y12" s="73"/>
      <c r="Z12" s="73"/>
    </row>
    <row r="13" spans="1:26" ht="18.95" customHeight="1">
      <c r="A13" s="108"/>
      <c r="B13" s="108"/>
      <c r="C13" s="109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73"/>
      <c r="T13" s="73"/>
      <c r="U13" s="114"/>
      <c r="V13" s="73"/>
      <c r="W13" s="73"/>
      <c r="X13" s="73"/>
      <c r="Y13" s="73"/>
      <c r="Z13" s="73"/>
    </row>
    <row r="14" spans="1:26" ht="18.95" customHeight="1">
      <c r="A14" s="108"/>
      <c r="B14" s="108"/>
      <c r="C14" s="109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73"/>
      <c r="T14" s="73"/>
      <c r="U14" s="114"/>
      <c r="V14" s="73"/>
      <c r="W14" s="73"/>
      <c r="X14" s="73"/>
      <c r="Y14" s="73"/>
      <c r="Z14" s="73"/>
    </row>
    <row r="15" spans="1:26" ht="18.95" customHeight="1">
      <c r="A15" s="108"/>
      <c r="B15" s="108"/>
      <c r="C15" s="109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73"/>
      <c r="T15" s="73"/>
      <c r="U15" s="114"/>
      <c r="V15" s="73"/>
      <c r="W15" s="73"/>
      <c r="X15" s="73"/>
      <c r="Y15" s="73"/>
      <c r="Z15" s="73"/>
    </row>
    <row r="16" spans="1:26" ht="18.95" customHeight="1">
      <c r="A16" s="108"/>
      <c r="B16" s="108"/>
      <c r="C16" s="109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73"/>
      <c r="T16" s="73"/>
      <c r="U16" s="114"/>
      <c r="V16" s="73"/>
      <c r="W16" s="73"/>
      <c r="X16" s="73"/>
      <c r="Y16" s="73"/>
      <c r="Z16" s="73"/>
    </row>
    <row r="17" spans="1:26" ht="18.95" customHeight="1">
      <c r="A17" s="108"/>
      <c r="B17" s="108"/>
      <c r="C17" s="109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73"/>
      <c r="T17" s="73"/>
      <c r="U17" s="114"/>
      <c r="V17" s="73"/>
      <c r="W17" s="73"/>
      <c r="X17" s="73"/>
      <c r="Y17" s="73"/>
      <c r="Z17" s="73"/>
    </row>
    <row r="18" spans="1:26" ht="18.95" customHeight="1">
      <c r="A18" s="108"/>
      <c r="B18" s="108"/>
      <c r="C18" s="109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73"/>
      <c r="T18" s="73"/>
      <c r="U18" s="114"/>
      <c r="V18" s="73"/>
      <c r="W18" s="73"/>
      <c r="X18" s="73"/>
      <c r="Y18" s="73"/>
      <c r="Z18" s="73"/>
    </row>
    <row r="19" spans="1:26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26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spans="1:26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spans="1:26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spans="1:26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spans="1:26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spans="1:26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spans="1:26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spans="1:26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spans="1:26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spans="1:26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26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spans="1:26" ht="12.75" customHeight="1">
      <c r="A36" s="7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0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"/>
  <sheetViews>
    <sheetView showGridLines="0" showZeros="0" topLeftCell="A5" workbookViewId="0">
      <selection activeCell="H17" sqref="H17"/>
    </sheetView>
  </sheetViews>
  <sheetFormatPr defaultColWidth="9.1640625" defaultRowHeight="11.25"/>
  <cols>
    <col min="1" max="1" width="10.6640625" style="6" customWidth="1"/>
    <col min="2" max="2" width="18.83203125" style="6" customWidth="1"/>
    <col min="3" max="3" width="11.6640625" style="6" customWidth="1"/>
    <col min="4" max="4" width="12" style="6" customWidth="1"/>
    <col min="5" max="5" width="11.33203125" style="6" customWidth="1"/>
    <col min="6" max="6" width="11.6640625" style="6" customWidth="1"/>
    <col min="7" max="7" width="9.6640625" style="6" customWidth="1"/>
    <col min="8" max="10" width="17.1640625" style="6" customWidth="1"/>
    <col min="11" max="11" width="12.1640625" style="6" customWidth="1"/>
    <col min="12" max="12" width="8.6640625" style="6" customWidth="1"/>
    <col min="13" max="13" width="14.83203125" style="6" customWidth="1"/>
    <col min="14" max="14" width="9.83203125" style="6" customWidth="1"/>
    <col min="15" max="15" width="8.33203125" style="6" customWidth="1"/>
    <col min="16" max="16" width="9.1640625" style="6" customWidth="1"/>
    <col min="17" max="17" width="10.83203125" style="6" customWidth="1"/>
    <col min="18" max="18" width="7.5" style="6" customWidth="1"/>
    <col min="19" max="19" width="7.83203125" style="6" customWidth="1"/>
    <col min="20" max="247" width="6.6640625" style="6" customWidth="1"/>
    <col min="248" max="16384" width="9.1640625" style="6"/>
  </cols>
  <sheetData>
    <row r="1" spans="1:247" ht="23.1" customHeight="1">
      <c r="A1" s="96"/>
      <c r="B1" s="97"/>
      <c r="C1" s="97"/>
      <c r="D1" s="97"/>
      <c r="E1" s="98"/>
      <c r="F1" s="97"/>
      <c r="G1" s="97"/>
      <c r="H1" s="97"/>
      <c r="I1" s="97"/>
      <c r="J1" s="97"/>
      <c r="K1" s="97"/>
      <c r="L1" s="97"/>
      <c r="O1" s="101"/>
      <c r="P1" s="102"/>
      <c r="Q1" s="102"/>
      <c r="R1" s="288" t="s">
        <v>286</v>
      </c>
      <c r="S1" s="288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</row>
    <row r="2" spans="1:247" ht="23.1" customHeight="1">
      <c r="B2" s="230" t="s">
        <v>287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</row>
    <row r="3" spans="1:247" ht="23.1" customHeight="1"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289"/>
      <c r="N3" s="215"/>
      <c r="O3" s="104"/>
      <c r="P3" s="102"/>
      <c r="Q3" s="102"/>
      <c r="R3" s="231" t="s">
        <v>288</v>
      </c>
      <c r="S3" s="231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  <c r="EJ3" s="102"/>
      <c r="EK3" s="102"/>
      <c r="EL3" s="102"/>
      <c r="EM3" s="102"/>
      <c r="EN3" s="102"/>
      <c r="EO3" s="102"/>
      <c r="EP3" s="102"/>
      <c r="EQ3" s="102"/>
      <c r="ER3" s="102"/>
      <c r="ES3" s="102"/>
      <c r="ET3" s="102"/>
      <c r="EU3" s="102"/>
      <c r="EV3" s="102"/>
      <c r="EW3" s="102"/>
      <c r="EX3" s="102"/>
      <c r="EY3" s="102"/>
      <c r="EZ3" s="102"/>
      <c r="FA3" s="102"/>
      <c r="FB3" s="102"/>
      <c r="FC3" s="102"/>
      <c r="FD3" s="102"/>
      <c r="FE3" s="102"/>
      <c r="FF3" s="102"/>
      <c r="FG3" s="102"/>
      <c r="FH3" s="102"/>
      <c r="FI3" s="102"/>
      <c r="FJ3" s="102"/>
      <c r="FK3" s="102"/>
      <c r="FL3" s="102"/>
      <c r="FM3" s="102"/>
      <c r="FN3" s="102"/>
      <c r="FO3" s="102"/>
      <c r="FP3" s="102"/>
      <c r="FQ3" s="102"/>
      <c r="FR3" s="102"/>
      <c r="FS3" s="102"/>
      <c r="FT3" s="102"/>
      <c r="FU3" s="102"/>
      <c r="FV3" s="102"/>
      <c r="FW3" s="102"/>
      <c r="FX3" s="102"/>
      <c r="FY3" s="102"/>
      <c r="FZ3" s="102"/>
      <c r="GA3" s="102"/>
      <c r="GB3" s="102"/>
      <c r="GC3" s="102"/>
      <c r="GD3" s="102"/>
      <c r="GE3" s="102"/>
      <c r="GF3" s="102"/>
      <c r="GG3" s="102"/>
      <c r="GH3" s="102"/>
      <c r="GI3" s="102"/>
      <c r="GJ3" s="102"/>
      <c r="GK3" s="102"/>
      <c r="GL3" s="102"/>
      <c r="GM3" s="102"/>
      <c r="GN3" s="102"/>
      <c r="GO3" s="102"/>
      <c r="GP3" s="102"/>
      <c r="GQ3" s="102"/>
      <c r="GR3" s="102"/>
      <c r="GS3" s="102"/>
      <c r="GT3" s="102"/>
      <c r="GU3" s="102"/>
      <c r="GV3" s="102"/>
      <c r="GW3" s="102"/>
      <c r="GX3" s="102"/>
      <c r="GY3" s="102"/>
      <c r="GZ3" s="102"/>
      <c r="HA3" s="102"/>
      <c r="HB3" s="102"/>
      <c r="HC3" s="102"/>
      <c r="HD3" s="102"/>
      <c r="HE3" s="102"/>
      <c r="HF3" s="102"/>
      <c r="HG3" s="102"/>
      <c r="HH3" s="102"/>
      <c r="HI3" s="102"/>
      <c r="HJ3" s="102"/>
      <c r="HK3" s="102"/>
      <c r="HL3" s="102"/>
      <c r="HM3" s="102"/>
      <c r="HN3" s="102"/>
      <c r="HO3" s="102"/>
      <c r="HP3" s="102"/>
      <c r="HQ3" s="102"/>
      <c r="HR3" s="102"/>
      <c r="HS3" s="102"/>
      <c r="HT3" s="102"/>
      <c r="HU3" s="102"/>
      <c r="HV3" s="102"/>
      <c r="HW3" s="102"/>
      <c r="HX3" s="102"/>
      <c r="HY3" s="102"/>
      <c r="HZ3" s="102"/>
      <c r="IA3" s="102"/>
      <c r="IB3" s="102"/>
      <c r="IC3" s="102"/>
      <c r="ID3" s="102"/>
      <c r="IE3" s="102"/>
      <c r="IF3" s="102"/>
      <c r="IG3" s="102"/>
      <c r="IH3" s="102"/>
      <c r="II3" s="102"/>
      <c r="IJ3" s="102"/>
      <c r="IK3" s="102"/>
      <c r="IL3" s="102"/>
      <c r="IM3" s="102"/>
    </row>
    <row r="4" spans="1:247" ht="23.1" customHeight="1">
      <c r="A4" s="292" t="s">
        <v>289</v>
      </c>
      <c r="B4" s="227" t="s">
        <v>92</v>
      </c>
      <c r="C4" s="227" t="s">
        <v>244</v>
      </c>
      <c r="D4" s="227" t="s">
        <v>290</v>
      </c>
      <c r="E4" s="227" t="s">
        <v>291</v>
      </c>
      <c r="F4" s="227" t="s">
        <v>292</v>
      </c>
      <c r="G4" s="223" t="s">
        <v>293</v>
      </c>
      <c r="H4" s="223" t="s">
        <v>93</v>
      </c>
      <c r="I4" s="290" t="s">
        <v>94</v>
      </c>
      <c r="J4" s="290"/>
      <c r="K4" s="290"/>
      <c r="L4" s="291" t="s">
        <v>95</v>
      </c>
      <c r="M4" s="216" t="s">
        <v>96</v>
      </c>
      <c r="N4" s="216" t="s">
        <v>97</v>
      </c>
      <c r="O4" s="216"/>
      <c r="P4" s="227" t="s">
        <v>98</v>
      </c>
      <c r="Q4" s="227" t="s">
        <v>99</v>
      </c>
      <c r="R4" s="229" t="s">
        <v>100</v>
      </c>
      <c r="S4" s="226" t="s">
        <v>101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</row>
    <row r="5" spans="1:247" ht="23.1" customHeight="1">
      <c r="A5" s="292"/>
      <c r="B5" s="227"/>
      <c r="C5" s="227"/>
      <c r="D5" s="227"/>
      <c r="E5" s="227"/>
      <c r="F5" s="227"/>
      <c r="G5" s="223"/>
      <c r="H5" s="227"/>
      <c r="I5" s="226" t="s">
        <v>135</v>
      </c>
      <c r="J5" s="222" t="s">
        <v>103</v>
      </c>
      <c r="K5" s="229" t="s">
        <v>104</v>
      </c>
      <c r="L5" s="216"/>
      <c r="M5" s="216"/>
      <c r="N5" s="216"/>
      <c r="O5" s="216"/>
      <c r="P5" s="227"/>
      <c r="Q5" s="227"/>
      <c r="R5" s="227"/>
      <c r="S5" s="216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  <c r="BO5" s="102"/>
      <c r="BP5" s="102"/>
      <c r="BQ5" s="102"/>
      <c r="BR5" s="102"/>
      <c r="BS5" s="102"/>
      <c r="BT5" s="102"/>
      <c r="BU5" s="102"/>
      <c r="BV5" s="102"/>
      <c r="BW5" s="102"/>
      <c r="BX5" s="102"/>
      <c r="BY5" s="102"/>
      <c r="BZ5" s="102"/>
      <c r="CA5" s="102"/>
      <c r="CB5" s="102"/>
      <c r="CC5" s="102"/>
      <c r="CD5" s="102"/>
      <c r="CE5" s="102"/>
      <c r="CF5" s="102"/>
      <c r="CG5" s="102"/>
      <c r="CH5" s="102"/>
      <c r="CI5" s="102"/>
      <c r="CJ5" s="102"/>
      <c r="CK5" s="102"/>
      <c r="CL5" s="102"/>
      <c r="CM5" s="102"/>
      <c r="CN5" s="102"/>
      <c r="CO5" s="102"/>
      <c r="CP5" s="102"/>
      <c r="CQ5" s="102"/>
      <c r="CR5" s="102"/>
      <c r="CS5" s="102"/>
      <c r="CT5" s="102"/>
      <c r="CU5" s="102"/>
      <c r="CV5" s="102"/>
      <c r="CW5" s="102"/>
      <c r="CX5" s="102"/>
      <c r="CY5" s="102"/>
      <c r="CZ5" s="102"/>
      <c r="DA5" s="102"/>
      <c r="DB5" s="102"/>
      <c r="DC5" s="102"/>
      <c r="DD5" s="102"/>
      <c r="DE5" s="102"/>
      <c r="DF5" s="102"/>
      <c r="DG5" s="102"/>
      <c r="DH5" s="102"/>
      <c r="DI5" s="102"/>
      <c r="DJ5" s="102"/>
      <c r="DK5" s="102"/>
      <c r="DL5" s="102"/>
      <c r="DM5" s="102"/>
      <c r="DN5" s="102"/>
      <c r="DO5" s="102"/>
      <c r="DP5" s="102"/>
      <c r="DQ5" s="102"/>
      <c r="DR5" s="102"/>
      <c r="DS5" s="102"/>
      <c r="DT5" s="102"/>
      <c r="DU5" s="102"/>
      <c r="DV5" s="102"/>
      <c r="DW5" s="102"/>
      <c r="DX5" s="102"/>
      <c r="DY5" s="102"/>
      <c r="DZ5" s="102"/>
      <c r="EA5" s="102"/>
      <c r="EB5" s="102"/>
      <c r="EC5" s="102"/>
      <c r="ED5" s="102"/>
      <c r="EE5" s="102"/>
      <c r="EF5" s="102"/>
      <c r="EG5" s="102"/>
      <c r="EH5" s="102"/>
      <c r="EI5" s="102"/>
      <c r="EJ5" s="102"/>
      <c r="EK5" s="102"/>
      <c r="EL5" s="102"/>
      <c r="EM5" s="102"/>
      <c r="EN5" s="102"/>
      <c r="EO5" s="102"/>
      <c r="EP5" s="102"/>
      <c r="EQ5" s="102"/>
      <c r="ER5" s="102"/>
      <c r="ES5" s="102"/>
      <c r="ET5" s="102"/>
      <c r="EU5" s="102"/>
      <c r="EV5" s="102"/>
      <c r="EW5" s="102"/>
      <c r="EX5" s="102"/>
      <c r="EY5" s="102"/>
      <c r="EZ5" s="102"/>
      <c r="FA5" s="102"/>
      <c r="FB5" s="102"/>
      <c r="FC5" s="102"/>
      <c r="FD5" s="102"/>
      <c r="FE5" s="102"/>
      <c r="FF5" s="102"/>
      <c r="FG5" s="102"/>
      <c r="FH5" s="102"/>
      <c r="FI5" s="102"/>
      <c r="FJ5" s="102"/>
      <c r="FK5" s="102"/>
      <c r="FL5" s="102"/>
      <c r="FM5" s="102"/>
      <c r="FN5" s="102"/>
      <c r="FO5" s="102"/>
      <c r="FP5" s="102"/>
      <c r="FQ5" s="102"/>
      <c r="FR5" s="102"/>
      <c r="FS5" s="102"/>
      <c r="FT5" s="102"/>
      <c r="FU5" s="102"/>
      <c r="FV5" s="102"/>
      <c r="FW5" s="102"/>
      <c r="FX5" s="102"/>
      <c r="FY5" s="102"/>
      <c r="FZ5" s="102"/>
      <c r="GA5" s="102"/>
      <c r="GB5" s="102"/>
      <c r="GC5" s="102"/>
      <c r="GD5" s="102"/>
      <c r="GE5" s="102"/>
      <c r="GF5" s="102"/>
      <c r="GG5" s="102"/>
      <c r="GH5" s="102"/>
      <c r="GI5" s="102"/>
      <c r="GJ5" s="102"/>
      <c r="GK5" s="102"/>
      <c r="GL5" s="102"/>
      <c r="GM5" s="102"/>
      <c r="GN5" s="102"/>
      <c r="GO5" s="102"/>
      <c r="GP5" s="102"/>
      <c r="GQ5" s="102"/>
      <c r="GR5" s="102"/>
      <c r="GS5" s="102"/>
      <c r="GT5" s="102"/>
      <c r="GU5" s="102"/>
      <c r="GV5" s="102"/>
      <c r="GW5" s="102"/>
      <c r="GX5" s="102"/>
      <c r="GY5" s="102"/>
      <c r="GZ5" s="102"/>
      <c r="HA5" s="102"/>
      <c r="HB5" s="102"/>
      <c r="HC5" s="102"/>
      <c r="HD5" s="102"/>
      <c r="HE5" s="102"/>
      <c r="HF5" s="102"/>
      <c r="HG5" s="102"/>
      <c r="HH5" s="102"/>
      <c r="HI5" s="102"/>
      <c r="HJ5" s="102"/>
      <c r="HK5" s="102"/>
      <c r="HL5" s="102"/>
      <c r="HM5" s="102"/>
      <c r="HN5" s="102"/>
      <c r="HO5" s="102"/>
      <c r="HP5" s="102"/>
      <c r="HQ5" s="102"/>
      <c r="HR5" s="102"/>
      <c r="HS5" s="102"/>
      <c r="HT5" s="102"/>
      <c r="HU5" s="102"/>
      <c r="HV5" s="102"/>
      <c r="HW5" s="102"/>
      <c r="HX5" s="102"/>
      <c r="HY5" s="102"/>
      <c r="HZ5" s="102"/>
      <c r="IA5" s="102"/>
      <c r="IB5" s="102"/>
      <c r="IC5" s="102"/>
      <c r="ID5" s="102"/>
      <c r="IE5" s="102"/>
      <c r="IF5" s="102"/>
      <c r="IG5" s="102"/>
      <c r="IH5" s="102"/>
      <c r="II5" s="102"/>
      <c r="IJ5" s="102"/>
      <c r="IK5" s="102"/>
      <c r="IL5" s="102"/>
      <c r="IM5" s="102"/>
    </row>
    <row r="6" spans="1:247" ht="19.5" customHeight="1">
      <c r="A6" s="292"/>
      <c r="B6" s="227"/>
      <c r="C6" s="227"/>
      <c r="D6" s="227"/>
      <c r="E6" s="227"/>
      <c r="F6" s="227"/>
      <c r="G6" s="223"/>
      <c r="H6" s="227"/>
      <c r="I6" s="216"/>
      <c r="J6" s="223"/>
      <c r="K6" s="227"/>
      <c r="L6" s="216"/>
      <c r="M6" s="216"/>
      <c r="N6" s="216" t="s">
        <v>105</v>
      </c>
      <c r="O6" s="216" t="s">
        <v>106</v>
      </c>
      <c r="P6" s="227"/>
      <c r="Q6" s="227"/>
      <c r="R6" s="227"/>
      <c r="S6" s="216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2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2"/>
      <c r="DN6" s="102"/>
      <c r="DO6" s="102"/>
      <c r="DP6" s="102"/>
      <c r="DQ6" s="102"/>
      <c r="DR6" s="102"/>
      <c r="DS6" s="102"/>
      <c r="DT6" s="102"/>
      <c r="DU6" s="102"/>
      <c r="DV6" s="102"/>
      <c r="DW6" s="102"/>
      <c r="DX6" s="102"/>
      <c r="DY6" s="102"/>
      <c r="DZ6" s="102"/>
      <c r="EA6" s="102"/>
      <c r="EB6" s="102"/>
      <c r="EC6" s="102"/>
      <c r="ED6" s="102"/>
      <c r="EE6" s="102"/>
      <c r="EF6" s="102"/>
      <c r="EG6" s="102"/>
      <c r="EH6" s="102"/>
      <c r="EI6" s="102"/>
      <c r="EJ6" s="102"/>
      <c r="EK6" s="102"/>
      <c r="EL6" s="102"/>
      <c r="EM6" s="102"/>
      <c r="EN6" s="102"/>
      <c r="EO6" s="102"/>
      <c r="EP6" s="102"/>
      <c r="EQ6" s="102"/>
      <c r="ER6" s="102"/>
      <c r="ES6" s="102"/>
      <c r="ET6" s="102"/>
      <c r="EU6" s="102"/>
      <c r="EV6" s="102"/>
      <c r="EW6" s="102"/>
      <c r="EX6" s="102"/>
      <c r="EY6" s="102"/>
      <c r="EZ6" s="102"/>
      <c r="FA6" s="102"/>
      <c r="FB6" s="102"/>
      <c r="FC6" s="102"/>
      <c r="FD6" s="102"/>
      <c r="FE6" s="102"/>
      <c r="FF6" s="102"/>
      <c r="FG6" s="102"/>
      <c r="FH6" s="102"/>
      <c r="FI6" s="102"/>
      <c r="FJ6" s="102"/>
      <c r="FK6" s="102"/>
      <c r="FL6" s="102"/>
      <c r="FM6" s="102"/>
      <c r="FN6" s="102"/>
      <c r="FO6" s="102"/>
      <c r="FP6" s="102"/>
      <c r="FQ6" s="102"/>
      <c r="FR6" s="102"/>
      <c r="FS6" s="102"/>
      <c r="FT6" s="102"/>
      <c r="FU6" s="102"/>
      <c r="FV6" s="102"/>
      <c r="FW6" s="102"/>
      <c r="FX6" s="102"/>
      <c r="FY6" s="102"/>
      <c r="FZ6" s="102"/>
      <c r="GA6" s="102"/>
      <c r="GB6" s="102"/>
      <c r="GC6" s="102"/>
      <c r="GD6" s="102"/>
      <c r="GE6" s="102"/>
      <c r="GF6" s="102"/>
      <c r="GG6" s="102"/>
      <c r="GH6" s="102"/>
      <c r="GI6" s="102"/>
      <c r="GJ6" s="102"/>
      <c r="GK6" s="102"/>
      <c r="GL6" s="102"/>
      <c r="GM6" s="102"/>
      <c r="GN6" s="102"/>
      <c r="GO6" s="102"/>
      <c r="GP6" s="102"/>
      <c r="GQ6" s="102"/>
      <c r="GR6" s="102"/>
      <c r="GS6" s="102"/>
      <c r="GT6" s="102"/>
      <c r="GU6" s="102"/>
      <c r="GV6" s="102"/>
      <c r="GW6" s="102"/>
      <c r="GX6" s="102"/>
      <c r="GY6" s="102"/>
      <c r="GZ6" s="102"/>
      <c r="HA6" s="102"/>
      <c r="HB6" s="102"/>
      <c r="HC6" s="102"/>
      <c r="HD6" s="102"/>
      <c r="HE6" s="102"/>
      <c r="HF6" s="102"/>
      <c r="HG6" s="102"/>
      <c r="HH6" s="102"/>
      <c r="HI6" s="102"/>
      <c r="HJ6" s="102"/>
      <c r="HK6" s="102"/>
      <c r="HL6" s="102"/>
      <c r="HM6" s="102"/>
      <c r="HN6" s="102"/>
      <c r="HO6" s="102"/>
      <c r="HP6" s="102"/>
      <c r="HQ6" s="102"/>
      <c r="HR6" s="102"/>
      <c r="HS6" s="102"/>
      <c r="HT6" s="102"/>
      <c r="HU6" s="102"/>
      <c r="HV6" s="102"/>
      <c r="HW6" s="102"/>
      <c r="HX6" s="102"/>
      <c r="HY6" s="102"/>
      <c r="HZ6" s="102"/>
      <c r="IA6" s="102"/>
      <c r="IB6" s="102"/>
      <c r="IC6" s="102"/>
      <c r="ID6" s="102"/>
      <c r="IE6" s="102"/>
      <c r="IF6" s="102"/>
      <c r="IG6" s="102"/>
      <c r="IH6" s="102"/>
      <c r="II6" s="102"/>
      <c r="IJ6" s="102"/>
      <c r="IK6" s="102"/>
      <c r="IL6" s="102"/>
      <c r="IM6" s="102"/>
    </row>
    <row r="7" spans="1:247" ht="39.75" customHeight="1">
      <c r="A7" s="292"/>
      <c r="B7" s="227"/>
      <c r="C7" s="227"/>
      <c r="D7" s="227"/>
      <c r="E7" s="227"/>
      <c r="F7" s="227"/>
      <c r="G7" s="223"/>
      <c r="H7" s="227"/>
      <c r="I7" s="216"/>
      <c r="J7" s="223"/>
      <c r="K7" s="227"/>
      <c r="L7" s="216"/>
      <c r="M7" s="216"/>
      <c r="N7" s="216"/>
      <c r="O7" s="216"/>
      <c r="P7" s="227"/>
      <c r="Q7" s="227"/>
      <c r="R7" s="227"/>
      <c r="S7" s="216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2"/>
      <c r="DN7" s="102"/>
      <c r="DO7" s="102"/>
      <c r="DP7" s="102"/>
      <c r="DQ7" s="102"/>
      <c r="DR7" s="102"/>
      <c r="DS7" s="102"/>
      <c r="DT7" s="102"/>
      <c r="DU7" s="102"/>
      <c r="DV7" s="102"/>
      <c r="DW7" s="102"/>
      <c r="DX7" s="102"/>
      <c r="DY7" s="102"/>
      <c r="DZ7" s="102"/>
      <c r="EA7" s="102"/>
      <c r="EB7" s="102"/>
      <c r="EC7" s="102"/>
      <c r="ED7" s="102"/>
      <c r="EE7" s="102"/>
      <c r="EF7" s="102"/>
      <c r="EG7" s="102"/>
      <c r="EH7" s="102"/>
      <c r="EI7" s="102"/>
      <c r="EJ7" s="102"/>
      <c r="EK7" s="102"/>
      <c r="EL7" s="102"/>
      <c r="EM7" s="102"/>
      <c r="EN7" s="102"/>
      <c r="EO7" s="102"/>
      <c r="EP7" s="102"/>
      <c r="EQ7" s="102"/>
      <c r="ER7" s="102"/>
      <c r="ES7" s="102"/>
      <c r="ET7" s="102"/>
      <c r="EU7" s="102"/>
      <c r="EV7" s="102"/>
      <c r="EW7" s="102"/>
      <c r="EX7" s="102"/>
      <c r="EY7" s="102"/>
      <c r="EZ7" s="102"/>
      <c r="FA7" s="102"/>
      <c r="FB7" s="102"/>
      <c r="FC7" s="102"/>
      <c r="FD7" s="102"/>
      <c r="FE7" s="102"/>
      <c r="FF7" s="102"/>
      <c r="FG7" s="102"/>
      <c r="FH7" s="102"/>
      <c r="FI7" s="102"/>
      <c r="FJ7" s="102"/>
      <c r="FK7" s="102"/>
      <c r="FL7" s="102"/>
      <c r="FM7" s="102"/>
      <c r="FN7" s="102"/>
      <c r="FO7" s="102"/>
      <c r="FP7" s="102"/>
      <c r="FQ7" s="102"/>
      <c r="FR7" s="102"/>
      <c r="FS7" s="102"/>
      <c r="FT7" s="102"/>
      <c r="FU7" s="102"/>
      <c r="FV7" s="102"/>
      <c r="FW7" s="102"/>
      <c r="FX7" s="102"/>
      <c r="FY7" s="102"/>
      <c r="FZ7" s="102"/>
      <c r="GA7" s="102"/>
      <c r="GB7" s="102"/>
      <c r="GC7" s="102"/>
      <c r="GD7" s="102"/>
      <c r="GE7" s="102"/>
      <c r="GF7" s="102"/>
      <c r="GG7" s="102"/>
      <c r="GH7" s="102"/>
      <c r="GI7" s="102"/>
      <c r="GJ7" s="102"/>
      <c r="GK7" s="102"/>
      <c r="GL7" s="102"/>
      <c r="GM7" s="102"/>
      <c r="GN7" s="102"/>
      <c r="GO7" s="102"/>
      <c r="GP7" s="102"/>
      <c r="GQ7" s="102"/>
      <c r="GR7" s="102"/>
      <c r="GS7" s="102"/>
      <c r="GT7" s="102"/>
      <c r="GU7" s="102"/>
      <c r="GV7" s="102"/>
      <c r="GW7" s="102"/>
      <c r="GX7" s="102"/>
      <c r="GY7" s="102"/>
      <c r="GZ7" s="102"/>
      <c r="HA7" s="102"/>
      <c r="HB7" s="102"/>
      <c r="HC7" s="102"/>
      <c r="HD7" s="102"/>
      <c r="HE7" s="102"/>
      <c r="HF7" s="102"/>
      <c r="HG7" s="102"/>
      <c r="HH7" s="102"/>
      <c r="HI7" s="102"/>
      <c r="HJ7" s="102"/>
      <c r="HK7" s="102"/>
      <c r="HL7" s="102"/>
      <c r="HM7" s="102"/>
      <c r="HN7" s="102"/>
      <c r="HO7" s="102"/>
      <c r="HP7" s="102"/>
      <c r="HQ7" s="102"/>
      <c r="HR7" s="102"/>
      <c r="HS7" s="102"/>
      <c r="HT7" s="102"/>
      <c r="HU7" s="102"/>
      <c r="HV7" s="102"/>
      <c r="HW7" s="102"/>
      <c r="HX7" s="102"/>
      <c r="HY7" s="102"/>
      <c r="HZ7" s="102"/>
      <c r="IA7" s="102"/>
      <c r="IB7" s="102"/>
      <c r="IC7" s="102"/>
      <c r="ID7" s="102"/>
      <c r="IE7" s="102"/>
      <c r="IF7" s="102"/>
      <c r="IG7" s="102"/>
      <c r="IH7" s="102"/>
      <c r="II7" s="102"/>
      <c r="IJ7" s="102"/>
      <c r="IK7" s="102"/>
      <c r="IL7" s="102"/>
      <c r="IM7" s="102"/>
    </row>
    <row r="8" spans="1:247" ht="27.75" customHeight="1">
      <c r="A8" s="32" t="s">
        <v>136</v>
      </c>
      <c r="B8" s="32" t="s">
        <v>109</v>
      </c>
      <c r="C8" s="32"/>
      <c r="D8" s="32"/>
      <c r="E8" s="32"/>
      <c r="F8" s="100">
        <v>673</v>
      </c>
      <c r="G8" s="32"/>
      <c r="H8" s="100">
        <v>13000000</v>
      </c>
      <c r="I8" s="100">
        <v>0</v>
      </c>
      <c r="J8" s="100">
        <v>0</v>
      </c>
      <c r="K8" s="100">
        <v>0</v>
      </c>
      <c r="L8" s="100">
        <v>0</v>
      </c>
      <c r="M8" s="100"/>
      <c r="N8" s="100">
        <v>0</v>
      </c>
      <c r="O8" s="62">
        <v>0</v>
      </c>
      <c r="P8" s="62">
        <v>0</v>
      </c>
      <c r="Q8" s="62">
        <v>13000000</v>
      </c>
      <c r="R8" s="62">
        <v>0</v>
      </c>
      <c r="S8" s="62">
        <v>0</v>
      </c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2"/>
      <c r="BR8" s="102"/>
      <c r="BS8" s="102"/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2"/>
      <c r="DA8" s="102"/>
      <c r="DB8" s="102"/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2"/>
      <c r="EJ8" s="102"/>
      <c r="EK8" s="102"/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2"/>
      <c r="FS8" s="102"/>
      <c r="FT8" s="102"/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2"/>
      <c r="HB8" s="102"/>
      <c r="HC8" s="102"/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2"/>
      <c r="IK8" s="102"/>
      <c r="IL8" s="102"/>
      <c r="IM8" s="102"/>
    </row>
    <row r="9" spans="1:247" ht="27.75" customHeight="1">
      <c r="A9" s="32" t="s">
        <v>110</v>
      </c>
      <c r="B9" s="32" t="s">
        <v>111</v>
      </c>
      <c r="C9" s="32"/>
      <c r="D9" s="32"/>
      <c r="E9" s="32"/>
      <c r="F9" s="100">
        <v>673</v>
      </c>
      <c r="G9" s="32"/>
      <c r="H9" s="100">
        <v>13000000</v>
      </c>
      <c r="I9" s="100">
        <v>0</v>
      </c>
      <c r="J9" s="100">
        <v>0</v>
      </c>
      <c r="K9" s="100">
        <v>0</v>
      </c>
      <c r="L9" s="100">
        <v>0</v>
      </c>
      <c r="M9" s="100"/>
      <c r="N9" s="100">
        <v>0</v>
      </c>
      <c r="O9" s="62">
        <v>0</v>
      </c>
      <c r="P9" s="62">
        <v>0</v>
      </c>
      <c r="Q9" s="62">
        <v>13000000</v>
      </c>
      <c r="R9" s="62">
        <v>0</v>
      </c>
      <c r="S9" s="62">
        <v>0</v>
      </c>
    </row>
    <row r="10" spans="1:247" ht="27.75" customHeight="1">
      <c r="A10" s="32" t="s">
        <v>137</v>
      </c>
      <c r="B10" s="32" t="s">
        <v>294</v>
      </c>
      <c r="C10" s="32" t="s">
        <v>295</v>
      </c>
      <c r="D10" s="32" t="s">
        <v>295</v>
      </c>
      <c r="E10" s="32"/>
      <c r="F10" s="100">
        <v>60</v>
      </c>
      <c r="G10" s="32" t="s">
        <v>296</v>
      </c>
      <c r="H10" s="100">
        <v>300000</v>
      </c>
      <c r="I10" s="100">
        <v>0</v>
      </c>
      <c r="J10" s="100">
        <v>0</v>
      </c>
      <c r="K10" s="100">
        <v>0</v>
      </c>
      <c r="L10" s="100">
        <v>0</v>
      </c>
      <c r="M10" s="100"/>
      <c r="N10" s="100">
        <v>0</v>
      </c>
      <c r="O10" s="62">
        <v>0</v>
      </c>
      <c r="P10" s="62">
        <v>0</v>
      </c>
      <c r="Q10" s="62">
        <v>300000</v>
      </c>
      <c r="R10" s="62">
        <v>0</v>
      </c>
      <c r="S10" s="62">
        <v>0</v>
      </c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2"/>
      <c r="BQ10" s="102"/>
      <c r="BR10" s="102"/>
      <c r="BS10" s="102"/>
      <c r="BT10" s="102"/>
      <c r="BU10" s="102"/>
      <c r="BV10" s="102"/>
      <c r="BW10" s="102"/>
      <c r="BX10" s="102"/>
      <c r="BY10" s="102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L10" s="102"/>
      <c r="CM10" s="102"/>
      <c r="CN10" s="102"/>
      <c r="CO10" s="102"/>
      <c r="CP10" s="102"/>
      <c r="CQ10" s="102"/>
      <c r="CR10" s="102"/>
      <c r="CS10" s="102"/>
      <c r="CT10" s="102"/>
      <c r="CU10" s="102"/>
      <c r="CV10" s="102"/>
      <c r="CW10" s="102"/>
      <c r="CX10" s="102"/>
      <c r="CY10" s="102"/>
      <c r="CZ10" s="102"/>
      <c r="DA10" s="102"/>
      <c r="DB10" s="102"/>
      <c r="DC10" s="102"/>
      <c r="DD10" s="102"/>
      <c r="DE10" s="102"/>
      <c r="DF10" s="102"/>
      <c r="DG10" s="102"/>
      <c r="DH10" s="102"/>
      <c r="DI10" s="102"/>
      <c r="DJ10" s="102"/>
      <c r="DK10" s="102"/>
      <c r="DL10" s="102"/>
      <c r="DM10" s="102"/>
      <c r="DN10" s="102"/>
      <c r="DO10" s="102"/>
      <c r="DP10" s="102"/>
      <c r="DQ10" s="102"/>
      <c r="DR10" s="102"/>
      <c r="DS10" s="102"/>
      <c r="DT10" s="102"/>
      <c r="DU10" s="102"/>
      <c r="DV10" s="102"/>
      <c r="DW10" s="102"/>
      <c r="DX10" s="102"/>
      <c r="DY10" s="102"/>
      <c r="DZ10" s="102"/>
      <c r="EA10" s="102"/>
      <c r="EB10" s="102"/>
      <c r="EC10" s="102"/>
      <c r="ED10" s="102"/>
      <c r="EE10" s="102"/>
      <c r="EF10" s="102"/>
      <c r="EG10" s="102"/>
      <c r="EH10" s="102"/>
      <c r="EI10" s="102"/>
      <c r="EJ10" s="102"/>
      <c r="EK10" s="102"/>
      <c r="EL10" s="102"/>
      <c r="EM10" s="102"/>
      <c r="EN10" s="102"/>
      <c r="EO10" s="102"/>
      <c r="EP10" s="102"/>
      <c r="EQ10" s="102"/>
      <c r="ER10" s="102"/>
      <c r="ES10" s="102"/>
      <c r="ET10" s="102"/>
      <c r="EU10" s="102"/>
      <c r="EV10" s="102"/>
      <c r="EW10" s="102"/>
      <c r="EX10" s="102"/>
      <c r="EY10" s="102"/>
      <c r="EZ10" s="102"/>
      <c r="FA10" s="102"/>
      <c r="FB10" s="102"/>
      <c r="FC10" s="102"/>
      <c r="FD10" s="102"/>
      <c r="FE10" s="102"/>
      <c r="FF10" s="102"/>
      <c r="FG10" s="102"/>
      <c r="FH10" s="102"/>
      <c r="FI10" s="102"/>
      <c r="FJ10" s="102"/>
      <c r="FK10" s="102"/>
      <c r="FL10" s="102"/>
      <c r="FM10" s="102"/>
      <c r="FN10" s="102"/>
      <c r="FO10" s="102"/>
      <c r="FP10" s="102"/>
      <c r="FQ10" s="102"/>
      <c r="FR10" s="102"/>
      <c r="FS10" s="102"/>
      <c r="FT10" s="102"/>
      <c r="FU10" s="102"/>
      <c r="FV10" s="102"/>
      <c r="FW10" s="102"/>
      <c r="FX10" s="102"/>
      <c r="FY10" s="102"/>
      <c r="FZ10" s="102"/>
      <c r="GA10" s="102"/>
      <c r="GB10" s="102"/>
      <c r="GC10" s="102"/>
      <c r="GD10" s="102"/>
      <c r="GE10" s="102"/>
      <c r="GF10" s="102"/>
      <c r="GG10" s="102"/>
      <c r="GH10" s="102"/>
      <c r="GI10" s="102"/>
      <c r="GJ10" s="102"/>
      <c r="GK10" s="102"/>
      <c r="GL10" s="102"/>
      <c r="GM10" s="102"/>
      <c r="GN10" s="102"/>
      <c r="GO10" s="102"/>
      <c r="GP10" s="102"/>
      <c r="GQ10" s="102"/>
      <c r="GR10" s="102"/>
      <c r="GS10" s="102"/>
      <c r="GT10" s="102"/>
      <c r="GU10" s="102"/>
      <c r="GV10" s="102"/>
      <c r="GW10" s="102"/>
      <c r="GX10" s="102"/>
      <c r="GY10" s="102"/>
      <c r="GZ10" s="102"/>
      <c r="HA10" s="102"/>
      <c r="HB10" s="102"/>
      <c r="HC10" s="102"/>
      <c r="HD10" s="102"/>
      <c r="HE10" s="102"/>
      <c r="HF10" s="102"/>
      <c r="HG10" s="102"/>
      <c r="HH10" s="102"/>
      <c r="HI10" s="102"/>
      <c r="HJ10" s="102"/>
      <c r="HK10" s="102"/>
      <c r="HL10" s="102"/>
      <c r="HM10" s="102"/>
      <c r="HN10" s="102"/>
      <c r="HO10" s="102"/>
      <c r="HP10" s="102"/>
      <c r="HQ10" s="102"/>
      <c r="HR10" s="102"/>
      <c r="HS10" s="102"/>
      <c r="HT10" s="102"/>
      <c r="HU10" s="102"/>
      <c r="HV10" s="102"/>
      <c r="HW10" s="102"/>
      <c r="HX10" s="102"/>
      <c r="HY10" s="102"/>
      <c r="HZ10" s="102"/>
      <c r="IA10" s="102"/>
      <c r="IB10" s="102"/>
      <c r="IC10" s="102"/>
      <c r="ID10" s="102"/>
      <c r="IE10" s="102"/>
      <c r="IF10" s="102"/>
      <c r="IG10" s="102"/>
      <c r="IH10" s="102"/>
      <c r="II10" s="102"/>
      <c r="IJ10" s="102"/>
      <c r="IK10" s="102"/>
      <c r="IL10" s="102"/>
      <c r="IM10" s="102"/>
    </row>
    <row r="11" spans="1:247" ht="27.75" customHeight="1">
      <c r="A11" s="32" t="s">
        <v>137</v>
      </c>
      <c r="B11" s="32" t="s">
        <v>294</v>
      </c>
      <c r="C11" s="32" t="s">
        <v>297</v>
      </c>
      <c r="D11" s="32" t="s">
        <v>298</v>
      </c>
      <c r="E11" s="32"/>
      <c r="F11" s="100">
        <v>5</v>
      </c>
      <c r="G11" s="32" t="s">
        <v>299</v>
      </c>
      <c r="H11" s="100">
        <v>3500000</v>
      </c>
      <c r="I11" s="100">
        <v>0</v>
      </c>
      <c r="J11" s="100">
        <v>0</v>
      </c>
      <c r="K11" s="100">
        <v>0</v>
      </c>
      <c r="L11" s="100">
        <v>0</v>
      </c>
      <c r="M11" s="100"/>
      <c r="N11" s="100">
        <v>0</v>
      </c>
      <c r="O11" s="62">
        <v>0</v>
      </c>
      <c r="P11" s="62">
        <v>0</v>
      </c>
      <c r="Q11" s="62">
        <v>3500000</v>
      </c>
      <c r="R11" s="62">
        <v>0</v>
      </c>
      <c r="S11" s="62">
        <v>0</v>
      </c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2"/>
      <c r="BR11" s="102"/>
      <c r="BS11" s="102"/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2"/>
      <c r="DA11" s="102"/>
      <c r="DB11" s="102"/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2"/>
      <c r="EJ11" s="102"/>
      <c r="EK11" s="102"/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2"/>
      <c r="FS11" s="102"/>
      <c r="FT11" s="102"/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2"/>
      <c r="HB11" s="102"/>
      <c r="HC11" s="102"/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2"/>
      <c r="IK11" s="102"/>
      <c r="IL11" s="102"/>
      <c r="IM11" s="102"/>
    </row>
    <row r="12" spans="1:247" ht="27.75" customHeight="1">
      <c r="A12" s="32" t="s">
        <v>137</v>
      </c>
      <c r="B12" s="32" t="s">
        <v>294</v>
      </c>
      <c r="C12" s="32" t="s">
        <v>300</v>
      </c>
      <c r="D12" s="32" t="s">
        <v>301</v>
      </c>
      <c r="E12" s="32"/>
      <c r="F12" s="100">
        <v>2</v>
      </c>
      <c r="G12" s="32" t="s">
        <v>299</v>
      </c>
      <c r="H12" s="100">
        <v>4000000</v>
      </c>
      <c r="I12" s="100">
        <v>0</v>
      </c>
      <c r="J12" s="100">
        <v>0</v>
      </c>
      <c r="K12" s="100">
        <v>0</v>
      </c>
      <c r="L12" s="100">
        <v>0</v>
      </c>
      <c r="M12" s="100"/>
      <c r="N12" s="100">
        <v>0</v>
      </c>
      <c r="O12" s="62">
        <v>0</v>
      </c>
      <c r="P12" s="62">
        <v>0</v>
      </c>
      <c r="Q12" s="62">
        <v>4000000</v>
      </c>
      <c r="R12" s="62">
        <v>0</v>
      </c>
      <c r="S12" s="62">
        <v>0</v>
      </c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  <c r="BW12" s="102"/>
      <c r="BX12" s="102"/>
      <c r="BY12" s="102"/>
      <c r="BZ12" s="102"/>
      <c r="CA12" s="102"/>
      <c r="CB12" s="102"/>
      <c r="CC12" s="102"/>
      <c r="CD12" s="102"/>
      <c r="CE12" s="102"/>
      <c r="CF12" s="102"/>
      <c r="CG12" s="102"/>
      <c r="CH12" s="102"/>
      <c r="CI12" s="102"/>
      <c r="CJ12" s="102"/>
      <c r="CK12" s="102"/>
      <c r="CL12" s="102"/>
      <c r="CM12" s="102"/>
      <c r="CN12" s="102"/>
      <c r="CO12" s="102"/>
      <c r="CP12" s="102"/>
      <c r="CQ12" s="102"/>
      <c r="CR12" s="102"/>
      <c r="CS12" s="102"/>
      <c r="CT12" s="102"/>
      <c r="CU12" s="102"/>
      <c r="CV12" s="102"/>
      <c r="CW12" s="102"/>
      <c r="CX12" s="102"/>
      <c r="CY12" s="102"/>
      <c r="CZ12" s="102"/>
      <c r="DA12" s="102"/>
      <c r="DB12" s="102"/>
      <c r="DC12" s="102"/>
      <c r="DD12" s="102"/>
      <c r="DE12" s="102"/>
      <c r="DF12" s="102"/>
      <c r="DG12" s="102"/>
      <c r="DH12" s="102"/>
      <c r="DI12" s="102"/>
      <c r="DJ12" s="102"/>
      <c r="DK12" s="102"/>
      <c r="DL12" s="102"/>
      <c r="DM12" s="102"/>
      <c r="DN12" s="102"/>
      <c r="DO12" s="102"/>
      <c r="DP12" s="102"/>
      <c r="DQ12" s="102"/>
      <c r="DR12" s="102"/>
      <c r="DS12" s="102"/>
      <c r="DT12" s="102"/>
      <c r="DU12" s="102"/>
      <c r="DV12" s="102"/>
      <c r="DW12" s="102"/>
      <c r="DX12" s="102"/>
      <c r="DY12" s="102"/>
      <c r="DZ12" s="102"/>
      <c r="EA12" s="102"/>
      <c r="EB12" s="102"/>
      <c r="EC12" s="102"/>
      <c r="ED12" s="102"/>
      <c r="EE12" s="102"/>
      <c r="EF12" s="102"/>
      <c r="EG12" s="102"/>
      <c r="EH12" s="102"/>
      <c r="EI12" s="102"/>
      <c r="EJ12" s="102"/>
      <c r="EK12" s="102"/>
      <c r="EL12" s="102"/>
      <c r="EM12" s="102"/>
      <c r="EN12" s="102"/>
      <c r="EO12" s="102"/>
      <c r="EP12" s="102"/>
      <c r="EQ12" s="102"/>
      <c r="ER12" s="102"/>
      <c r="ES12" s="102"/>
      <c r="ET12" s="102"/>
      <c r="EU12" s="102"/>
      <c r="EV12" s="102"/>
      <c r="EW12" s="102"/>
      <c r="EX12" s="102"/>
      <c r="EY12" s="102"/>
      <c r="EZ12" s="102"/>
      <c r="FA12" s="102"/>
      <c r="FB12" s="102"/>
      <c r="FC12" s="102"/>
      <c r="FD12" s="102"/>
      <c r="FE12" s="102"/>
      <c r="FF12" s="102"/>
      <c r="FG12" s="102"/>
      <c r="FH12" s="102"/>
      <c r="FI12" s="102"/>
      <c r="FJ12" s="102"/>
      <c r="FK12" s="102"/>
      <c r="FL12" s="102"/>
      <c r="FM12" s="102"/>
      <c r="FN12" s="102"/>
      <c r="FO12" s="102"/>
      <c r="FP12" s="102"/>
      <c r="FQ12" s="102"/>
      <c r="FR12" s="102"/>
      <c r="FS12" s="102"/>
      <c r="FT12" s="102"/>
      <c r="FU12" s="102"/>
      <c r="FV12" s="102"/>
      <c r="FW12" s="102"/>
      <c r="FX12" s="102"/>
      <c r="FY12" s="102"/>
      <c r="FZ12" s="102"/>
      <c r="GA12" s="102"/>
      <c r="GB12" s="102"/>
      <c r="GC12" s="102"/>
      <c r="GD12" s="102"/>
      <c r="GE12" s="102"/>
      <c r="GF12" s="102"/>
      <c r="GG12" s="102"/>
      <c r="GH12" s="102"/>
      <c r="GI12" s="102"/>
      <c r="GJ12" s="102"/>
      <c r="GK12" s="102"/>
      <c r="GL12" s="102"/>
      <c r="GM12" s="102"/>
      <c r="GN12" s="102"/>
      <c r="GO12" s="102"/>
      <c r="GP12" s="102"/>
      <c r="GQ12" s="102"/>
      <c r="GR12" s="102"/>
      <c r="GS12" s="102"/>
      <c r="GT12" s="102"/>
      <c r="GU12" s="102"/>
      <c r="GV12" s="102"/>
      <c r="GW12" s="102"/>
      <c r="GX12" s="102"/>
      <c r="GY12" s="102"/>
      <c r="GZ12" s="102"/>
      <c r="HA12" s="102"/>
      <c r="HB12" s="102"/>
      <c r="HC12" s="102"/>
      <c r="HD12" s="102"/>
      <c r="HE12" s="102"/>
      <c r="HF12" s="102"/>
      <c r="HG12" s="102"/>
      <c r="HH12" s="102"/>
      <c r="HI12" s="102"/>
      <c r="HJ12" s="102"/>
      <c r="HK12" s="102"/>
      <c r="HL12" s="102"/>
      <c r="HM12" s="102"/>
      <c r="HN12" s="102"/>
      <c r="HO12" s="102"/>
      <c r="HP12" s="102"/>
      <c r="HQ12" s="102"/>
      <c r="HR12" s="102"/>
      <c r="HS12" s="102"/>
      <c r="HT12" s="102"/>
      <c r="HU12" s="102"/>
      <c r="HV12" s="102"/>
      <c r="HW12" s="102"/>
      <c r="HX12" s="102"/>
      <c r="HY12" s="102"/>
      <c r="HZ12" s="102"/>
      <c r="IA12" s="102"/>
      <c r="IB12" s="102"/>
      <c r="IC12" s="102"/>
      <c r="ID12" s="102"/>
      <c r="IE12" s="102"/>
      <c r="IF12" s="102"/>
      <c r="IG12" s="102"/>
      <c r="IH12" s="102"/>
      <c r="II12" s="102"/>
      <c r="IJ12" s="102"/>
      <c r="IK12" s="102"/>
      <c r="IL12" s="102"/>
      <c r="IM12" s="102"/>
    </row>
    <row r="13" spans="1:247" ht="27.75" customHeight="1">
      <c r="A13" s="32" t="s">
        <v>137</v>
      </c>
      <c r="B13" s="32" t="s">
        <v>294</v>
      </c>
      <c r="C13" s="32" t="s">
        <v>302</v>
      </c>
      <c r="D13" s="32" t="s">
        <v>303</v>
      </c>
      <c r="E13" s="32"/>
      <c r="F13" s="100">
        <v>10</v>
      </c>
      <c r="G13" s="32" t="s">
        <v>304</v>
      </c>
      <c r="H13" s="100">
        <v>100000</v>
      </c>
      <c r="I13" s="100">
        <v>0</v>
      </c>
      <c r="J13" s="100">
        <v>0</v>
      </c>
      <c r="K13" s="100">
        <v>0</v>
      </c>
      <c r="L13" s="100">
        <v>0</v>
      </c>
      <c r="M13" s="100"/>
      <c r="N13" s="100">
        <v>0</v>
      </c>
      <c r="O13" s="62">
        <v>0</v>
      </c>
      <c r="P13" s="62">
        <v>0</v>
      </c>
      <c r="Q13" s="62">
        <v>100000</v>
      </c>
      <c r="R13" s="62">
        <v>0</v>
      </c>
      <c r="S13" s="62">
        <v>0</v>
      </c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02"/>
      <c r="CE13" s="102"/>
      <c r="CF13" s="102"/>
      <c r="CG13" s="102"/>
      <c r="CH13" s="102"/>
      <c r="CI13" s="102"/>
      <c r="CJ13" s="102"/>
      <c r="CK13" s="102"/>
      <c r="CL13" s="102"/>
      <c r="CM13" s="102"/>
      <c r="CN13" s="102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02"/>
      <c r="DH13" s="102"/>
      <c r="DI13" s="102"/>
      <c r="DJ13" s="102"/>
      <c r="DK13" s="102"/>
      <c r="DL13" s="102"/>
      <c r="DM13" s="102"/>
      <c r="DN13" s="102"/>
      <c r="DO13" s="102"/>
      <c r="DP13" s="102"/>
      <c r="DQ13" s="102"/>
      <c r="DR13" s="102"/>
      <c r="DS13" s="102"/>
      <c r="DT13" s="102"/>
      <c r="DU13" s="102"/>
      <c r="DV13" s="102"/>
      <c r="DW13" s="102"/>
      <c r="DX13" s="102"/>
      <c r="DY13" s="102"/>
      <c r="DZ13" s="102"/>
      <c r="EA13" s="102"/>
      <c r="EB13" s="102"/>
      <c r="EC13" s="102"/>
      <c r="ED13" s="102"/>
      <c r="EE13" s="102"/>
      <c r="EF13" s="102"/>
      <c r="EG13" s="102"/>
      <c r="EH13" s="102"/>
      <c r="EI13" s="102"/>
      <c r="EJ13" s="102"/>
      <c r="EK13" s="102"/>
      <c r="EL13" s="102"/>
      <c r="EM13" s="102"/>
      <c r="EN13" s="102"/>
      <c r="EO13" s="102"/>
      <c r="EP13" s="102"/>
      <c r="EQ13" s="102"/>
      <c r="ER13" s="102"/>
      <c r="ES13" s="102"/>
      <c r="ET13" s="102"/>
      <c r="EU13" s="102"/>
      <c r="EV13" s="102"/>
      <c r="EW13" s="102"/>
      <c r="EX13" s="102"/>
      <c r="EY13" s="102"/>
      <c r="EZ13" s="102"/>
      <c r="FA13" s="102"/>
      <c r="FB13" s="102"/>
      <c r="FC13" s="102"/>
      <c r="FD13" s="102"/>
      <c r="FE13" s="102"/>
      <c r="FF13" s="102"/>
      <c r="FG13" s="102"/>
      <c r="FH13" s="102"/>
      <c r="FI13" s="102"/>
      <c r="FJ13" s="102"/>
      <c r="FK13" s="102"/>
      <c r="FL13" s="102"/>
      <c r="FM13" s="102"/>
      <c r="FN13" s="102"/>
      <c r="FO13" s="102"/>
      <c r="FP13" s="102"/>
      <c r="FQ13" s="102"/>
      <c r="FR13" s="102"/>
      <c r="FS13" s="102"/>
      <c r="FT13" s="102"/>
      <c r="FU13" s="102"/>
      <c r="FV13" s="102"/>
      <c r="FW13" s="102"/>
      <c r="FX13" s="102"/>
      <c r="FY13" s="102"/>
      <c r="FZ13" s="102"/>
      <c r="GA13" s="102"/>
      <c r="GB13" s="102"/>
      <c r="GC13" s="102"/>
      <c r="GD13" s="102"/>
      <c r="GE13" s="102"/>
      <c r="GF13" s="102"/>
      <c r="GG13" s="102"/>
      <c r="GH13" s="102"/>
      <c r="GI13" s="102"/>
      <c r="GJ13" s="102"/>
      <c r="GK13" s="102"/>
      <c r="GL13" s="102"/>
      <c r="GM13" s="102"/>
      <c r="GN13" s="102"/>
      <c r="GO13" s="102"/>
      <c r="GP13" s="102"/>
      <c r="GQ13" s="102"/>
      <c r="GR13" s="102"/>
      <c r="GS13" s="102"/>
      <c r="GT13" s="102"/>
      <c r="GU13" s="102"/>
      <c r="GV13" s="102"/>
      <c r="GW13" s="102"/>
      <c r="GX13" s="102"/>
      <c r="GY13" s="102"/>
      <c r="GZ13" s="102"/>
      <c r="HA13" s="102"/>
      <c r="HB13" s="102"/>
      <c r="HC13" s="102"/>
      <c r="HD13" s="102"/>
      <c r="HE13" s="102"/>
      <c r="HF13" s="102"/>
      <c r="HG13" s="102"/>
      <c r="HH13" s="102"/>
      <c r="HI13" s="102"/>
      <c r="HJ13" s="102"/>
      <c r="HK13" s="102"/>
      <c r="HL13" s="102"/>
      <c r="HM13" s="102"/>
      <c r="HN13" s="102"/>
      <c r="HO13" s="102"/>
      <c r="HP13" s="102"/>
      <c r="HQ13" s="102"/>
      <c r="HR13" s="102"/>
      <c r="HS13" s="102"/>
      <c r="HT13" s="102"/>
      <c r="HU13" s="102"/>
      <c r="HV13" s="102"/>
      <c r="HW13" s="102"/>
      <c r="HX13" s="102"/>
      <c r="HY13" s="102"/>
      <c r="HZ13" s="102"/>
      <c r="IA13" s="102"/>
      <c r="IB13" s="102"/>
      <c r="IC13" s="102"/>
      <c r="ID13" s="102"/>
      <c r="IE13" s="102"/>
      <c r="IF13" s="102"/>
      <c r="IG13" s="102"/>
      <c r="IH13" s="102"/>
      <c r="II13" s="102"/>
      <c r="IJ13" s="102"/>
      <c r="IK13" s="102"/>
      <c r="IL13" s="102"/>
      <c r="IM13" s="102"/>
    </row>
    <row r="14" spans="1:247" ht="27.75" customHeight="1">
      <c r="A14" s="32" t="s">
        <v>137</v>
      </c>
      <c r="B14" s="32" t="s">
        <v>294</v>
      </c>
      <c r="C14" s="32" t="s">
        <v>302</v>
      </c>
      <c r="D14" s="32" t="s">
        <v>305</v>
      </c>
      <c r="E14" s="32"/>
      <c r="F14" s="100">
        <v>10</v>
      </c>
      <c r="G14" s="32" t="s">
        <v>304</v>
      </c>
      <c r="H14" s="100">
        <v>50000</v>
      </c>
      <c r="I14" s="100">
        <v>0</v>
      </c>
      <c r="J14" s="100">
        <v>0</v>
      </c>
      <c r="K14" s="100">
        <v>0</v>
      </c>
      <c r="L14" s="100">
        <v>0</v>
      </c>
      <c r="M14" s="100"/>
      <c r="N14" s="100">
        <v>0</v>
      </c>
      <c r="O14" s="62">
        <v>0</v>
      </c>
      <c r="P14" s="62">
        <v>0</v>
      </c>
      <c r="Q14" s="62">
        <v>50000</v>
      </c>
      <c r="R14" s="62">
        <v>0</v>
      </c>
      <c r="S14" s="62">
        <v>0</v>
      </c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  <c r="BW14" s="102"/>
      <c r="BX14" s="102"/>
      <c r="BY14" s="102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2"/>
      <c r="CM14" s="102"/>
      <c r="CN14" s="102"/>
      <c r="CO14" s="102"/>
      <c r="CP14" s="102"/>
      <c r="CQ14" s="102"/>
      <c r="CR14" s="102"/>
      <c r="CS14" s="102"/>
      <c r="CT14" s="102"/>
      <c r="CU14" s="102"/>
      <c r="CV14" s="102"/>
      <c r="CW14" s="102"/>
      <c r="CX14" s="102"/>
      <c r="CY14" s="102"/>
      <c r="CZ14" s="102"/>
      <c r="DA14" s="102"/>
      <c r="DB14" s="102"/>
      <c r="DC14" s="102"/>
      <c r="DD14" s="102"/>
      <c r="DE14" s="102"/>
      <c r="DF14" s="102"/>
      <c r="DG14" s="102"/>
      <c r="DH14" s="102"/>
      <c r="DI14" s="102"/>
      <c r="DJ14" s="102"/>
      <c r="DK14" s="102"/>
      <c r="DL14" s="102"/>
      <c r="DM14" s="102"/>
      <c r="DN14" s="102"/>
      <c r="DO14" s="102"/>
      <c r="DP14" s="102"/>
      <c r="DQ14" s="102"/>
      <c r="DR14" s="102"/>
      <c r="DS14" s="102"/>
      <c r="DT14" s="102"/>
      <c r="DU14" s="102"/>
      <c r="DV14" s="102"/>
      <c r="DW14" s="102"/>
      <c r="DX14" s="102"/>
      <c r="DY14" s="102"/>
      <c r="DZ14" s="102"/>
      <c r="EA14" s="102"/>
      <c r="EB14" s="102"/>
      <c r="EC14" s="102"/>
      <c r="ED14" s="102"/>
      <c r="EE14" s="102"/>
      <c r="EF14" s="102"/>
      <c r="EG14" s="102"/>
      <c r="EH14" s="102"/>
      <c r="EI14" s="102"/>
      <c r="EJ14" s="102"/>
      <c r="EK14" s="102"/>
      <c r="EL14" s="102"/>
      <c r="EM14" s="102"/>
      <c r="EN14" s="102"/>
      <c r="EO14" s="102"/>
      <c r="EP14" s="102"/>
      <c r="EQ14" s="102"/>
      <c r="ER14" s="102"/>
      <c r="ES14" s="102"/>
      <c r="ET14" s="102"/>
      <c r="EU14" s="102"/>
      <c r="EV14" s="102"/>
      <c r="EW14" s="102"/>
      <c r="EX14" s="102"/>
      <c r="EY14" s="102"/>
      <c r="EZ14" s="102"/>
      <c r="FA14" s="102"/>
      <c r="FB14" s="102"/>
      <c r="FC14" s="102"/>
      <c r="FD14" s="102"/>
      <c r="FE14" s="102"/>
      <c r="FF14" s="102"/>
      <c r="FG14" s="102"/>
      <c r="FH14" s="102"/>
      <c r="FI14" s="102"/>
      <c r="FJ14" s="102"/>
      <c r="FK14" s="102"/>
      <c r="FL14" s="102"/>
      <c r="FM14" s="102"/>
      <c r="FN14" s="102"/>
      <c r="FO14" s="102"/>
      <c r="FP14" s="102"/>
      <c r="FQ14" s="102"/>
      <c r="FR14" s="102"/>
      <c r="FS14" s="102"/>
      <c r="FT14" s="102"/>
      <c r="FU14" s="102"/>
      <c r="FV14" s="102"/>
      <c r="FW14" s="102"/>
      <c r="FX14" s="102"/>
      <c r="FY14" s="102"/>
      <c r="FZ14" s="102"/>
      <c r="GA14" s="102"/>
      <c r="GB14" s="102"/>
      <c r="GC14" s="102"/>
      <c r="GD14" s="102"/>
      <c r="GE14" s="102"/>
      <c r="GF14" s="102"/>
      <c r="GG14" s="102"/>
      <c r="GH14" s="102"/>
      <c r="GI14" s="102"/>
      <c r="GJ14" s="102"/>
      <c r="GK14" s="102"/>
      <c r="GL14" s="102"/>
      <c r="GM14" s="102"/>
      <c r="GN14" s="102"/>
      <c r="GO14" s="102"/>
      <c r="GP14" s="102"/>
      <c r="GQ14" s="102"/>
      <c r="GR14" s="102"/>
      <c r="GS14" s="102"/>
      <c r="GT14" s="102"/>
      <c r="GU14" s="102"/>
      <c r="GV14" s="102"/>
      <c r="GW14" s="102"/>
      <c r="GX14" s="102"/>
      <c r="GY14" s="102"/>
      <c r="GZ14" s="102"/>
      <c r="HA14" s="102"/>
      <c r="HB14" s="102"/>
      <c r="HC14" s="102"/>
      <c r="HD14" s="102"/>
      <c r="HE14" s="102"/>
      <c r="HF14" s="102"/>
      <c r="HG14" s="102"/>
      <c r="HH14" s="102"/>
      <c r="HI14" s="102"/>
      <c r="HJ14" s="102"/>
      <c r="HK14" s="102"/>
      <c r="HL14" s="102"/>
      <c r="HM14" s="102"/>
      <c r="HN14" s="102"/>
      <c r="HO14" s="102"/>
      <c r="HP14" s="102"/>
      <c r="HQ14" s="102"/>
      <c r="HR14" s="102"/>
      <c r="HS14" s="102"/>
      <c r="HT14" s="102"/>
      <c r="HU14" s="102"/>
      <c r="HV14" s="102"/>
      <c r="HW14" s="102"/>
      <c r="HX14" s="102"/>
      <c r="HY14" s="102"/>
      <c r="HZ14" s="102"/>
      <c r="IA14" s="102"/>
      <c r="IB14" s="102"/>
      <c r="IC14" s="102"/>
      <c r="ID14" s="102"/>
      <c r="IE14" s="102"/>
      <c r="IF14" s="102"/>
      <c r="IG14" s="102"/>
      <c r="IH14" s="102"/>
      <c r="II14" s="102"/>
      <c r="IJ14" s="102"/>
      <c r="IK14" s="102"/>
      <c r="IL14" s="102"/>
      <c r="IM14" s="102"/>
    </row>
    <row r="15" spans="1:247" ht="27.75" customHeight="1">
      <c r="A15" s="32" t="s">
        <v>137</v>
      </c>
      <c r="B15" s="32" t="s">
        <v>294</v>
      </c>
      <c r="C15" s="32" t="s">
        <v>306</v>
      </c>
      <c r="D15" s="32" t="s">
        <v>307</v>
      </c>
      <c r="E15" s="32"/>
      <c r="F15" s="100">
        <v>5</v>
      </c>
      <c r="G15" s="32" t="s">
        <v>299</v>
      </c>
      <c r="H15" s="100">
        <v>3000000</v>
      </c>
      <c r="I15" s="100">
        <v>0</v>
      </c>
      <c r="J15" s="100">
        <v>0</v>
      </c>
      <c r="K15" s="100">
        <v>0</v>
      </c>
      <c r="L15" s="100">
        <v>0</v>
      </c>
      <c r="M15" s="100"/>
      <c r="N15" s="100">
        <v>0</v>
      </c>
      <c r="O15" s="62">
        <v>0</v>
      </c>
      <c r="P15" s="62">
        <v>0</v>
      </c>
      <c r="Q15" s="62">
        <v>3000000</v>
      </c>
      <c r="R15" s="62">
        <v>0</v>
      </c>
      <c r="S15" s="62">
        <v>0</v>
      </c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  <c r="IL15" s="102"/>
      <c r="IM15" s="102"/>
    </row>
    <row r="16" spans="1:247" ht="27.75" customHeight="1">
      <c r="A16" s="32" t="s">
        <v>137</v>
      </c>
      <c r="B16" s="32" t="s">
        <v>294</v>
      </c>
      <c r="C16" s="32" t="s">
        <v>308</v>
      </c>
      <c r="D16" s="32" t="s">
        <v>309</v>
      </c>
      <c r="E16" s="32"/>
      <c r="F16" s="100">
        <v>1</v>
      </c>
      <c r="G16" s="32" t="s">
        <v>299</v>
      </c>
      <c r="H16" s="100">
        <v>1000000</v>
      </c>
      <c r="I16" s="100">
        <v>0</v>
      </c>
      <c r="J16" s="100">
        <v>0</v>
      </c>
      <c r="K16" s="100">
        <v>0</v>
      </c>
      <c r="L16" s="100">
        <v>0</v>
      </c>
      <c r="M16" s="100"/>
      <c r="N16" s="100">
        <v>0</v>
      </c>
      <c r="O16" s="62">
        <v>0</v>
      </c>
      <c r="P16" s="62">
        <v>0</v>
      </c>
      <c r="Q16" s="62">
        <v>1000000</v>
      </c>
      <c r="R16" s="62">
        <v>0</v>
      </c>
      <c r="S16" s="62">
        <v>0</v>
      </c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  <c r="DP16" s="102"/>
      <c r="DQ16" s="102"/>
      <c r="DR16" s="102"/>
      <c r="DS16" s="102"/>
      <c r="DT16" s="102"/>
      <c r="DU16" s="102"/>
      <c r="DV16" s="102"/>
      <c r="DW16" s="102"/>
      <c r="DX16" s="102"/>
      <c r="DY16" s="102"/>
      <c r="DZ16" s="102"/>
      <c r="EA16" s="102"/>
      <c r="EB16" s="102"/>
      <c r="EC16" s="102"/>
      <c r="ED16" s="102"/>
      <c r="EE16" s="102"/>
      <c r="EF16" s="102"/>
      <c r="EG16" s="102"/>
      <c r="EH16" s="102"/>
      <c r="EI16" s="102"/>
      <c r="EJ16" s="102"/>
      <c r="EK16" s="102"/>
      <c r="EL16" s="102"/>
      <c r="EM16" s="102"/>
      <c r="EN16" s="102"/>
      <c r="EO16" s="102"/>
      <c r="EP16" s="102"/>
      <c r="EQ16" s="102"/>
      <c r="ER16" s="102"/>
      <c r="ES16" s="102"/>
      <c r="ET16" s="102"/>
      <c r="EU16" s="102"/>
      <c r="EV16" s="102"/>
      <c r="EW16" s="102"/>
      <c r="EX16" s="102"/>
      <c r="EY16" s="102"/>
      <c r="EZ16" s="102"/>
      <c r="FA16" s="102"/>
      <c r="FB16" s="102"/>
      <c r="FC16" s="102"/>
      <c r="FD16" s="102"/>
      <c r="FE16" s="102"/>
      <c r="FF16" s="102"/>
      <c r="FG16" s="102"/>
      <c r="FH16" s="102"/>
      <c r="FI16" s="102"/>
      <c r="FJ16" s="102"/>
      <c r="FK16" s="102"/>
      <c r="FL16" s="102"/>
      <c r="FM16" s="102"/>
      <c r="FN16" s="102"/>
      <c r="FO16" s="102"/>
      <c r="FP16" s="102"/>
      <c r="FQ16" s="102"/>
      <c r="FR16" s="102"/>
      <c r="FS16" s="102"/>
      <c r="FT16" s="102"/>
      <c r="FU16" s="102"/>
      <c r="FV16" s="102"/>
      <c r="FW16" s="102"/>
      <c r="FX16" s="102"/>
      <c r="FY16" s="102"/>
      <c r="FZ16" s="102"/>
      <c r="GA16" s="102"/>
      <c r="GB16" s="102"/>
      <c r="GC16" s="102"/>
      <c r="GD16" s="102"/>
      <c r="GE16" s="102"/>
      <c r="GF16" s="102"/>
      <c r="GG16" s="102"/>
      <c r="GH16" s="102"/>
      <c r="GI16" s="102"/>
      <c r="GJ16" s="102"/>
      <c r="GK16" s="102"/>
      <c r="GL16" s="102"/>
      <c r="GM16" s="102"/>
      <c r="GN16" s="102"/>
      <c r="GO16" s="102"/>
      <c r="GP16" s="102"/>
      <c r="GQ16" s="102"/>
      <c r="GR16" s="102"/>
      <c r="GS16" s="102"/>
      <c r="GT16" s="102"/>
      <c r="GU16" s="102"/>
      <c r="GV16" s="102"/>
      <c r="GW16" s="102"/>
      <c r="GX16" s="102"/>
      <c r="GY16" s="102"/>
      <c r="GZ16" s="102"/>
      <c r="HA16" s="102"/>
      <c r="HB16" s="102"/>
      <c r="HC16" s="102"/>
      <c r="HD16" s="102"/>
      <c r="HE16" s="102"/>
      <c r="HF16" s="102"/>
      <c r="HG16" s="102"/>
      <c r="HH16" s="102"/>
      <c r="HI16" s="102"/>
      <c r="HJ16" s="102"/>
      <c r="HK16" s="102"/>
      <c r="HL16" s="102"/>
      <c r="HM16" s="102"/>
      <c r="HN16" s="102"/>
      <c r="HO16" s="102"/>
      <c r="HP16" s="102"/>
      <c r="HQ16" s="102"/>
      <c r="HR16" s="102"/>
      <c r="HS16" s="102"/>
      <c r="HT16" s="102"/>
      <c r="HU16" s="102"/>
      <c r="HV16" s="102"/>
      <c r="HW16" s="102"/>
      <c r="HX16" s="102"/>
      <c r="HY16" s="102"/>
      <c r="HZ16" s="102"/>
      <c r="IA16" s="102"/>
      <c r="IB16" s="102"/>
      <c r="IC16" s="102"/>
      <c r="ID16" s="102"/>
      <c r="IE16" s="102"/>
      <c r="IF16" s="102"/>
      <c r="IG16" s="102"/>
      <c r="IH16" s="102"/>
      <c r="II16" s="102"/>
      <c r="IJ16" s="102"/>
      <c r="IK16" s="102"/>
      <c r="IL16" s="102"/>
      <c r="IM16" s="102"/>
    </row>
    <row r="17" spans="1:247" ht="27.75" customHeight="1">
      <c r="A17" s="32" t="s">
        <v>137</v>
      </c>
      <c r="B17" s="32" t="s">
        <v>294</v>
      </c>
      <c r="C17" s="32" t="s">
        <v>310</v>
      </c>
      <c r="D17" s="32" t="s">
        <v>311</v>
      </c>
      <c r="E17" s="32"/>
      <c r="F17" s="100">
        <v>100</v>
      </c>
      <c r="G17" s="32"/>
      <c r="H17" s="100">
        <v>204000</v>
      </c>
      <c r="I17" s="100">
        <v>0</v>
      </c>
      <c r="J17" s="100">
        <v>0</v>
      </c>
      <c r="K17" s="100">
        <v>0</v>
      </c>
      <c r="L17" s="100">
        <v>0</v>
      </c>
      <c r="M17" s="100"/>
      <c r="N17" s="100">
        <v>0</v>
      </c>
      <c r="O17" s="62">
        <v>0</v>
      </c>
      <c r="P17" s="62">
        <v>0</v>
      </c>
      <c r="Q17" s="62">
        <v>204000</v>
      </c>
      <c r="R17" s="62">
        <v>0</v>
      </c>
      <c r="S17" s="62">
        <v>0</v>
      </c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  <c r="DD17" s="102"/>
      <c r="DE17" s="102"/>
      <c r="DF17" s="102"/>
      <c r="DG17" s="102"/>
      <c r="DH17" s="102"/>
      <c r="DI17" s="102"/>
      <c r="DJ17" s="102"/>
      <c r="DK17" s="102"/>
      <c r="DL17" s="102"/>
      <c r="DM17" s="102"/>
      <c r="DN17" s="102"/>
      <c r="DO17" s="102"/>
      <c r="DP17" s="102"/>
      <c r="DQ17" s="102"/>
      <c r="DR17" s="102"/>
      <c r="DS17" s="102"/>
      <c r="DT17" s="102"/>
      <c r="DU17" s="102"/>
      <c r="DV17" s="102"/>
      <c r="DW17" s="102"/>
      <c r="DX17" s="102"/>
      <c r="DY17" s="102"/>
      <c r="DZ17" s="102"/>
      <c r="EA17" s="102"/>
      <c r="EB17" s="102"/>
      <c r="EC17" s="102"/>
      <c r="ED17" s="102"/>
      <c r="EE17" s="102"/>
      <c r="EF17" s="102"/>
      <c r="EG17" s="102"/>
      <c r="EH17" s="102"/>
      <c r="EI17" s="102"/>
      <c r="EJ17" s="102"/>
      <c r="EK17" s="102"/>
      <c r="EL17" s="102"/>
      <c r="EM17" s="102"/>
      <c r="EN17" s="102"/>
      <c r="EO17" s="102"/>
      <c r="EP17" s="102"/>
      <c r="EQ17" s="102"/>
      <c r="ER17" s="102"/>
      <c r="ES17" s="102"/>
      <c r="ET17" s="102"/>
      <c r="EU17" s="102"/>
      <c r="EV17" s="102"/>
      <c r="EW17" s="102"/>
      <c r="EX17" s="102"/>
      <c r="EY17" s="102"/>
      <c r="EZ17" s="102"/>
      <c r="FA17" s="102"/>
      <c r="FB17" s="102"/>
      <c r="FC17" s="102"/>
      <c r="FD17" s="102"/>
      <c r="FE17" s="102"/>
      <c r="FF17" s="102"/>
      <c r="FG17" s="102"/>
      <c r="FH17" s="102"/>
      <c r="FI17" s="102"/>
      <c r="FJ17" s="102"/>
      <c r="FK17" s="102"/>
      <c r="FL17" s="102"/>
      <c r="FM17" s="102"/>
      <c r="FN17" s="102"/>
      <c r="FO17" s="102"/>
      <c r="FP17" s="102"/>
      <c r="FQ17" s="102"/>
      <c r="FR17" s="102"/>
      <c r="FS17" s="102"/>
      <c r="FT17" s="102"/>
      <c r="FU17" s="102"/>
      <c r="FV17" s="102"/>
      <c r="FW17" s="102"/>
      <c r="FX17" s="102"/>
      <c r="FY17" s="102"/>
      <c r="FZ17" s="102"/>
      <c r="GA17" s="102"/>
      <c r="GB17" s="102"/>
      <c r="GC17" s="102"/>
      <c r="GD17" s="102"/>
      <c r="GE17" s="102"/>
      <c r="GF17" s="102"/>
      <c r="GG17" s="102"/>
      <c r="GH17" s="102"/>
      <c r="GI17" s="102"/>
      <c r="GJ17" s="102"/>
      <c r="GK17" s="102"/>
      <c r="GL17" s="102"/>
      <c r="GM17" s="102"/>
      <c r="GN17" s="102"/>
      <c r="GO17" s="102"/>
      <c r="GP17" s="102"/>
      <c r="GQ17" s="102"/>
      <c r="GR17" s="102"/>
      <c r="GS17" s="102"/>
      <c r="GT17" s="102"/>
      <c r="GU17" s="102"/>
      <c r="GV17" s="102"/>
      <c r="GW17" s="102"/>
      <c r="GX17" s="102"/>
      <c r="GY17" s="102"/>
      <c r="GZ17" s="102"/>
      <c r="HA17" s="102"/>
      <c r="HB17" s="102"/>
      <c r="HC17" s="102"/>
      <c r="HD17" s="102"/>
      <c r="HE17" s="102"/>
      <c r="HF17" s="102"/>
      <c r="HG17" s="102"/>
      <c r="HH17" s="102"/>
      <c r="HI17" s="102"/>
      <c r="HJ17" s="102"/>
      <c r="HK17" s="102"/>
      <c r="HL17" s="102"/>
      <c r="HM17" s="102"/>
      <c r="HN17" s="102"/>
      <c r="HO17" s="102"/>
      <c r="HP17" s="102"/>
      <c r="HQ17" s="102"/>
      <c r="HR17" s="102"/>
      <c r="HS17" s="102"/>
      <c r="HT17" s="102"/>
      <c r="HU17" s="102"/>
      <c r="HV17" s="102"/>
      <c r="HW17" s="102"/>
      <c r="HX17" s="102"/>
      <c r="HY17" s="102"/>
      <c r="HZ17" s="102"/>
      <c r="IA17" s="102"/>
      <c r="IB17" s="102"/>
      <c r="IC17" s="102"/>
      <c r="ID17" s="102"/>
      <c r="IE17" s="102"/>
      <c r="IF17" s="102"/>
      <c r="IG17" s="102"/>
      <c r="IH17" s="102"/>
      <c r="II17" s="102"/>
      <c r="IJ17" s="102"/>
      <c r="IK17" s="102"/>
      <c r="IL17" s="102"/>
      <c r="IM17" s="102"/>
    </row>
    <row r="18" spans="1:247" ht="27.75" customHeight="1">
      <c r="A18" s="32" t="s">
        <v>137</v>
      </c>
      <c r="B18" s="32" t="s">
        <v>294</v>
      </c>
      <c r="C18" s="32" t="s">
        <v>312</v>
      </c>
      <c r="D18" s="32" t="s">
        <v>312</v>
      </c>
      <c r="E18" s="32"/>
      <c r="F18" s="100">
        <v>280</v>
      </c>
      <c r="G18" s="32" t="s">
        <v>296</v>
      </c>
      <c r="H18" s="100">
        <v>800000</v>
      </c>
      <c r="I18" s="100">
        <v>0</v>
      </c>
      <c r="J18" s="100">
        <v>0</v>
      </c>
      <c r="K18" s="100">
        <v>0</v>
      </c>
      <c r="L18" s="100">
        <v>0</v>
      </c>
      <c r="M18" s="100"/>
      <c r="N18" s="100">
        <v>0</v>
      </c>
      <c r="O18" s="62">
        <v>0</v>
      </c>
      <c r="P18" s="62">
        <v>0</v>
      </c>
      <c r="Q18" s="62">
        <v>800000</v>
      </c>
      <c r="R18" s="62">
        <v>0</v>
      </c>
      <c r="S18" s="62">
        <v>0</v>
      </c>
    </row>
    <row r="19" spans="1:247" ht="27.75" customHeight="1">
      <c r="A19" s="32" t="s">
        <v>137</v>
      </c>
      <c r="B19" s="32" t="s">
        <v>294</v>
      </c>
      <c r="C19" s="32" t="s">
        <v>310</v>
      </c>
      <c r="D19" s="32" t="s">
        <v>313</v>
      </c>
      <c r="E19" s="32"/>
      <c r="F19" s="100">
        <v>200</v>
      </c>
      <c r="G19" s="32" t="s">
        <v>314</v>
      </c>
      <c r="H19" s="100">
        <v>46000</v>
      </c>
      <c r="I19" s="100">
        <v>0</v>
      </c>
      <c r="J19" s="100">
        <v>0</v>
      </c>
      <c r="K19" s="100">
        <v>0</v>
      </c>
      <c r="L19" s="100">
        <v>0</v>
      </c>
      <c r="M19" s="100"/>
      <c r="N19" s="100">
        <v>0</v>
      </c>
      <c r="O19" s="62">
        <v>0</v>
      </c>
      <c r="P19" s="62">
        <v>0</v>
      </c>
      <c r="Q19" s="62">
        <v>46000</v>
      </c>
      <c r="R19" s="62">
        <v>0</v>
      </c>
      <c r="S19" s="62">
        <v>0</v>
      </c>
    </row>
  </sheetData>
  <sheetProtection formatCells="0" formatColumns="0" formatRows="0"/>
  <mergeCells count="25">
    <mergeCell ref="Q4:Q7"/>
    <mergeCell ref="R4:R7"/>
    <mergeCell ref="S4:S7"/>
    <mergeCell ref="N4:O5"/>
    <mergeCell ref="A4:A7"/>
    <mergeCell ref="B4:B7"/>
    <mergeCell ref="C4:C7"/>
    <mergeCell ref="D4:D7"/>
    <mergeCell ref="E4:E7"/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</mergeCells>
  <phoneticPr fontId="20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1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V20"/>
  <sheetViews>
    <sheetView showGridLines="0" showZeros="0" workbookViewId="0">
      <selection activeCell="K12" sqref="K12"/>
    </sheetView>
  </sheetViews>
  <sheetFormatPr defaultColWidth="9.1640625" defaultRowHeight="11.25"/>
  <cols>
    <col min="1" max="1" width="10.1640625" style="6" customWidth="1"/>
    <col min="2" max="2" width="26.33203125" style="6" customWidth="1"/>
    <col min="3" max="3" width="9.33203125" style="6" customWidth="1"/>
    <col min="4" max="4" width="9.5" style="6" customWidth="1"/>
    <col min="5" max="5" width="8.83203125" style="6" customWidth="1"/>
    <col min="6" max="6" width="10.1640625" style="6" customWidth="1"/>
    <col min="7" max="7" width="9.1640625" style="6" customWidth="1"/>
    <col min="8" max="8" width="10.5" style="6" customWidth="1"/>
    <col min="9" max="10" width="9.33203125" style="6" customWidth="1"/>
    <col min="11" max="11" width="9.1640625" style="6" customWidth="1"/>
    <col min="12" max="13" width="9.83203125" style="6" customWidth="1"/>
    <col min="14" max="14" width="9.33203125" style="6" customWidth="1"/>
    <col min="15" max="15" width="9.6640625" style="6" customWidth="1"/>
    <col min="16" max="16" width="10.1640625" style="6" customWidth="1"/>
    <col min="17" max="17" width="11.6640625" style="6" customWidth="1"/>
    <col min="18" max="18" width="10" style="6" customWidth="1"/>
    <col min="19" max="19" width="9" style="6" customWidth="1"/>
    <col min="20" max="20" width="9.1640625" style="6" customWidth="1"/>
    <col min="21" max="21" width="9.5" style="6" customWidth="1"/>
    <col min="22" max="22" width="8.5" style="6" customWidth="1"/>
    <col min="23" max="24" width="8.6640625" style="6" customWidth="1"/>
    <col min="25" max="25" width="9" style="6" customWidth="1"/>
    <col min="26" max="26" width="9.33203125" style="6" customWidth="1"/>
    <col min="27" max="27" width="9.6640625" style="6" customWidth="1"/>
    <col min="28" max="28" width="8" style="6" customWidth="1"/>
    <col min="29" max="30" width="8.6640625" style="6" customWidth="1"/>
    <col min="31" max="32" width="9.1640625" style="6" customWidth="1"/>
    <col min="33" max="33" width="10.6640625" style="6" customWidth="1"/>
    <col min="34" max="230" width="9.33203125" style="6" customWidth="1"/>
    <col min="231" max="16384" width="9.1640625" style="6"/>
  </cols>
  <sheetData>
    <row r="1" spans="1:230" ht="23.1" customHeight="1">
      <c r="A1" s="71"/>
      <c r="B1" s="72"/>
      <c r="C1" s="72"/>
      <c r="D1" s="72"/>
      <c r="E1" s="72"/>
      <c r="F1" s="73"/>
      <c r="G1" s="73"/>
      <c r="I1" s="72"/>
      <c r="J1" s="72"/>
      <c r="K1" s="72"/>
      <c r="L1" s="72"/>
      <c r="M1" s="72"/>
      <c r="N1" s="72"/>
      <c r="O1" s="72"/>
      <c r="P1" s="72"/>
      <c r="S1" s="72"/>
      <c r="T1" s="72"/>
      <c r="U1" s="72"/>
      <c r="AC1" s="72"/>
      <c r="AD1" s="88"/>
      <c r="AE1" s="88"/>
      <c r="AF1" s="88"/>
      <c r="AG1" s="92" t="s">
        <v>315</v>
      </c>
      <c r="AH1" s="93"/>
      <c r="AI1" s="93"/>
      <c r="AJ1" s="93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</row>
    <row r="2" spans="1:230" ht="23.1" customHeight="1">
      <c r="A2" s="293" t="s">
        <v>316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94"/>
    </row>
    <row r="3" spans="1:230" ht="23.1" customHeight="1">
      <c r="A3" s="71"/>
      <c r="B3" s="72"/>
      <c r="C3" s="72"/>
      <c r="D3" s="72"/>
      <c r="E3" s="72"/>
      <c r="F3" s="73"/>
      <c r="G3" s="73"/>
      <c r="I3" s="72"/>
      <c r="J3" s="72"/>
      <c r="K3" s="72"/>
      <c r="L3" s="72"/>
      <c r="M3" s="72"/>
      <c r="N3" s="72"/>
      <c r="O3" s="72"/>
      <c r="P3" s="72"/>
      <c r="S3" s="72"/>
      <c r="T3" s="72"/>
      <c r="U3" s="72"/>
      <c r="AC3" s="72"/>
      <c r="AD3" s="88"/>
      <c r="AE3" s="88"/>
      <c r="AF3" s="88"/>
      <c r="AG3" s="72" t="s">
        <v>317</v>
      </c>
      <c r="AH3" s="93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</row>
    <row r="4" spans="1:230" ht="23.25" customHeight="1">
      <c r="A4" s="216" t="s">
        <v>91</v>
      </c>
      <c r="B4" s="296" t="s">
        <v>92</v>
      </c>
      <c r="C4" s="216" t="s">
        <v>318</v>
      </c>
      <c r="D4" s="216"/>
      <c r="E4" s="216"/>
      <c r="F4" s="216"/>
      <c r="G4" s="296"/>
      <c r="H4" s="234" t="s">
        <v>319</v>
      </c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34"/>
      <c r="AA4" s="234"/>
      <c r="AB4" s="234"/>
      <c r="AC4" s="234"/>
      <c r="AD4" s="234"/>
      <c r="AE4" s="234"/>
      <c r="AF4" s="234"/>
      <c r="AG4" s="224" t="s">
        <v>320</v>
      </c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</row>
    <row r="5" spans="1:230" ht="23.25" customHeight="1">
      <c r="A5" s="216"/>
      <c r="B5" s="296"/>
      <c r="C5" s="216"/>
      <c r="D5" s="216"/>
      <c r="E5" s="216"/>
      <c r="F5" s="216"/>
      <c r="G5" s="216"/>
      <c r="H5" s="298" t="s">
        <v>93</v>
      </c>
      <c r="I5" s="226" t="s">
        <v>321</v>
      </c>
      <c r="J5" s="226"/>
      <c r="K5" s="226"/>
      <c r="L5" s="226"/>
      <c r="M5" s="226"/>
      <c r="N5" s="226"/>
      <c r="O5" s="226"/>
      <c r="P5" s="226"/>
      <c r="Q5" s="226"/>
      <c r="R5" s="226"/>
      <c r="S5" s="226"/>
      <c r="T5" s="226"/>
      <c r="U5" s="226"/>
      <c r="V5" s="226"/>
      <c r="W5" s="226"/>
      <c r="X5" s="226"/>
      <c r="Y5" s="226"/>
      <c r="Z5" s="226"/>
      <c r="AA5" s="226"/>
      <c r="AB5" s="226"/>
      <c r="AC5" s="266" t="s">
        <v>322</v>
      </c>
      <c r="AD5" s="226" t="s">
        <v>323</v>
      </c>
      <c r="AE5" s="226"/>
      <c r="AF5" s="226"/>
      <c r="AG5" s="216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</row>
    <row r="6" spans="1:230" ht="32.25" customHeight="1">
      <c r="A6" s="216"/>
      <c r="B6" s="216"/>
      <c r="C6" s="226" t="s">
        <v>107</v>
      </c>
      <c r="D6" s="226" t="s">
        <v>324</v>
      </c>
      <c r="E6" s="226"/>
      <c r="F6" s="226" t="s">
        <v>325</v>
      </c>
      <c r="G6" s="297" t="s">
        <v>326</v>
      </c>
      <c r="H6" s="290"/>
      <c r="I6" s="264" t="s">
        <v>107</v>
      </c>
      <c r="J6" s="226" t="s">
        <v>327</v>
      </c>
      <c r="K6" s="226"/>
      <c r="L6" s="226"/>
      <c r="M6" s="226"/>
      <c r="N6" s="226"/>
      <c r="O6" s="226"/>
      <c r="P6" s="226"/>
      <c r="Q6" s="294" t="s">
        <v>328</v>
      </c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24"/>
      <c r="AD6" s="216" t="s">
        <v>107</v>
      </c>
      <c r="AE6" s="216" t="s">
        <v>324</v>
      </c>
      <c r="AF6" s="216" t="s">
        <v>325</v>
      </c>
      <c r="AG6" s="216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</row>
    <row r="7" spans="1:230" ht="27" customHeight="1">
      <c r="A7" s="216"/>
      <c r="B7" s="216"/>
      <c r="C7" s="216"/>
      <c r="D7" s="216" t="s">
        <v>329</v>
      </c>
      <c r="E7" s="216" t="s">
        <v>330</v>
      </c>
      <c r="F7" s="216"/>
      <c r="G7" s="216"/>
      <c r="H7" s="290"/>
      <c r="I7" s="216"/>
      <c r="J7" s="226" t="s">
        <v>107</v>
      </c>
      <c r="K7" s="226" t="s">
        <v>331</v>
      </c>
      <c r="L7" s="226" t="s">
        <v>332</v>
      </c>
      <c r="M7" s="226" t="s">
        <v>333</v>
      </c>
      <c r="N7" s="226" t="s">
        <v>334</v>
      </c>
      <c r="O7" s="226" t="s">
        <v>335</v>
      </c>
      <c r="P7" s="226" t="s">
        <v>336</v>
      </c>
      <c r="Q7" s="295" t="s">
        <v>107</v>
      </c>
      <c r="R7" s="226" t="s">
        <v>337</v>
      </c>
      <c r="S7" s="226"/>
      <c r="T7" s="226"/>
      <c r="U7" s="226"/>
      <c r="V7" s="226"/>
      <c r="W7" s="226"/>
      <c r="X7" s="297" t="s">
        <v>338</v>
      </c>
      <c r="Y7" s="297"/>
      <c r="Z7" s="297"/>
      <c r="AA7" s="264"/>
      <c r="AB7" s="297" t="s">
        <v>339</v>
      </c>
      <c r="AC7" s="224"/>
      <c r="AD7" s="216"/>
      <c r="AE7" s="216"/>
      <c r="AF7" s="216"/>
      <c r="AG7" s="216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</row>
    <row r="8" spans="1:230" ht="20.25" customHeight="1">
      <c r="A8" s="216"/>
      <c r="B8" s="216"/>
      <c r="C8" s="216"/>
      <c r="D8" s="216"/>
      <c r="E8" s="216"/>
      <c r="F8" s="216"/>
      <c r="G8" s="216"/>
      <c r="H8" s="290"/>
      <c r="I8" s="216"/>
      <c r="J8" s="216"/>
      <c r="K8" s="216"/>
      <c r="L8" s="216"/>
      <c r="M8" s="216"/>
      <c r="N8" s="216"/>
      <c r="O8" s="216"/>
      <c r="P8" s="216"/>
      <c r="Q8" s="290"/>
      <c r="R8" s="85" t="s">
        <v>271</v>
      </c>
      <c r="S8" s="74" t="s">
        <v>332</v>
      </c>
      <c r="T8" s="74" t="s">
        <v>333</v>
      </c>
      <c r="U8" s="74" t="s">
        <v>334</v>
      </c>
      <c r="V8" s="74" t="s">
        <v>335</v>
      </c>
      <c r="W8" s="74" t="s">
        <v>336</v>
      </c>
      <c r="X8" s="86" t="s">
        <v>271</v>
      </c>
      <c r="Y8" s="89" t="s">
        <v>334</v>
      </c>
      <c r="Z8" s="89" t="s">
        <v>335</v>
      </c>
      <c r="AA8" s="90" t="s">
        <v>336</v>
      </c>
      <c r="AB8" s="216"/>
      <c r="AC8" s="224"/>
      <c r="AD8" s="216"/>
      <c r="AE8" s="216"/>
      <c r="AF8" s="216"/>
      <c r="AG8" s="216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</row>
    <row r="9" spans="1:230" ht="30" customHeight="1">
      <c r="A9" s="32" t="s">
        <v>136</v>
      </c>
      <c r="B9" s="32" t="s">
        <v>109</v>
      </c>
      <c r="C9" s="74">
        <v>65</v>
      </c>
      <c r="D9" s="74">
        <v>33</v>
      </c>
      <c r="E9" s="74">
        <v>32</v>
      </c>
      <c r="F9" s="74">
        <v>0</v>
      </c>
      <c r="G9" s="74"/>
      <c r="H9" s="74">
        <v>75</v>
      </c>
      <c r="I9" s="74">
        <v>65</v>
      </c>
      <c r="J9" s="74">
        <v>33</v>
      </c>
      <c r="K9" s="74"/>
      <c r="L9" s="74"/>
      <c r="M9" s="74">
        <v>0</v>
      </c>
      <c r="N9" s="74">
        <v>5</v>
      </c>
      <c r="O9" s="74">
        <v>19</v>
      </c>
      <c r="P9" s="74">
        <v>9</v>
      </c>
      <c r="Q9" s="74">
        <v>32</v>
      </c>
      <c r="R9" s="74">
        <v>32</v>
      </c>
      <c r="S9" s="74"/>
      <c r="T9" s="74"/>
      <c r="U9" s="74"/>
      <c r="V9" s="74"/>
      <c r="W9" s="74">
        <v>32</v>
      </c>
      <c r="X9" s="74">
        <v>0</v>
      </c>
      <c r="Y9" s="74"/>
      <c r="Z9" s="74"/>
      <c r="AA9" s="74"/>
      <c r="AB9" s="74"/>
      <c r="AC9" s="74"/>
      <c r="AD9" s="74">
        <v>10</v>
      </c>
      <c r="AE9" s="74">
        <v>10</v>
      </c>
      <c r="AF9" s="74"/>
      <c r="AG9" s="74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</row>
    <row r="10" spans="1:230" ht="23.25" customHeight="1">
      <c r="A10" s="74"/>
      <c r="B10" s="74"/>
      <c r="C10" s="30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87"/>
      <c r="AF10" s="87"/>
      <c r="AG10" s="87"/>
      <c r="AH10" s="94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5"/>
      <c r="BC10" s="95"/>
      <c r="BD10" s="95"/>
      <c r="BE10" s="95"/>
      <c r="BF10" s="95"/>
      <c r="BG10" s="95"/>
      <c r="BH10" s="95"/>
      <c r="BI10" s="95"/>
      <c r="BJ10" s="95"/>
      <c r="BK10" s="95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95"/>
      <c r="CG10" s="95"/>
      <c r="CH10" s="95"/>
      <c r="CI10" s="95"/>
      <c r="CJ10" s="95"/>
      <c r="CK10" s="95"/>
      <c r="CL10" s="95"/>
      <c r="CM10" s="95"/>
      <c r="CN10" s="95"/>
      <c r="CO10" s="95"/>
      <c r="CP10" s="95"/>
      <c r="CQ10" s="95"/>
      <c r="CR10" s="95"/>
      <c r="CS10" s="95"/>
      <c r="CT10" s="95"/>
      <c r="CU10" s="95"/>
      <c r="CV10" s="95"/>
      <c r="CW10" s="95"/>
      <c r="CX10" s="95"/>
      <c r="CY10" s="95"/>
      <c r="CZ10" s="95"/>
      <c r="DA10" s="95"/>
      <c r="DB10" s="95"/>
      <c r="DC10" s="95"/>
      <c r="DD10" s="95"/>
      <c r="DE10" s="95"/>
      <c r="DF10" s="95"/>
      <c r="DG10" s="95"/>
      <c r="DH10" s="95"/>
      <c r="DI10" s="95"/>
      <c r="DJ10" s="95"/>
      <c r="DK10" s="95"/>
      <c r="DL10" s="95"/>
      <c r="DM10" s="95"/>
      <c r="DN10" s="95"/>
      <c r="DO10" s="95"/>
      <c r="DP10" s="95"/>
      <c r="DQ10" s="95"/>
      <c r="DR10" s="95"/>
      <c r="DS10" s="95"/>
      <c r="DT10" s="95"/>
      <c r="DU10" s="95"/>
      <c r="DV10" s="95"/>
      <c r="DW10" s="95"/>
      <c r="DX10" s="95"/>
      <c r="DY10" s="95"/>
      <c r="DZ10" s="95"/>
      <c r="EA10" s="95"/>
      <c r="EB10" s="95"/>
      <c r="EC10" s="95"/>
      <c r="ED10" s="95"/>
      <c r="EE10" s="95"/>
      <c r="EF10" s="95"/>
      <c r="EG10" s="95"/>
      <c r="EH10" s="95"/>
      <c r="EI10" s="95"/>
      <c r="EJ10" s="95"/>
      <c r="EK10" s="95"/>
      <c r="EL10" s="95"/>
      <c r="EM10" s="95"/>
      <c r="EN10" s="95"/>
      <c r="EO10" s="95"/>
      <c r="EP10" s="95"/>
      <c r="EQ10" s="95"/>
      <c r="ER10" s="95"/>
      <c r="ES10" s="95"/>
      <c r="ET10" s="95"/>
      <c r="EU10" s="95"/>
      <c r="EV10" s="95"/>
      <c r="EW10" s="95"/>
      <c r="EX10" s="95"/>
      <c r="EY10" s="95"/>
      <c r="EZ10" s="95"/>
      <c r="FA10" s="95"/>
      <c r="FB10" s="95"/>
      <c r="FC10" s="95"/>
      <c r="FD10" s="95"/>
      <c r="FE10" s="95"/>
      <c r="FF10" s="95"/>
      <c r="FG10" s="95"/>
      <c r="FH10" s="95"/>
      <c r="FI10" s="95"/>
      <c r="FJ10" s="95"/>
      <c r="FK10" s="95"/>
      <c r="FL10" s="95"/>
      <c r="FM10" s="95"/>
      <c r="FN10" s="95"/>
      <c r="FO10" s="95"/>
      <c r="FP10" s="95"/>
      <c r="FQ10" s="95"/>
      <c r="FR10" s="95"/>
      <c r="FS10" s="95"/>
      <c r="FT10" s="95"/>
      <c r="FU10" s="95"/>
      <c r="FV10" s="95"/>
      <c r="FW10" s="95"/>
      <c r="FX10" s="95"/>
      <c r="FY10" s="95"/>
      <c r="FZ10" s="95"/>
      <c r="GA10" s="95"/>
      <c r="GB10" s="95"/>
      <c r="GC10" s="95"/>
      <c r="GD10" s="95"/>
      <c r="GE10" s="95"/>
      <c r="GF10" s="95"/>
      <c r="GG10" s="95"/>
      <c r="GH10" s="95"/>
      <c r="GI10" s="95"/>
      <c r="GJ10" s="95"/>
      <c r="GK10" s="95"/>
      <c r="GL10" s="95"/>
      <c r="GM10" s="95"/>
      <c r="GN10" s="95"/>
      <c r="GO10" s="95"/>
      <c r="GP10" s="95"/>
      <c r="GQ10" s="95"/>
      <c r="GR10" s="95"/>
      <c r="GS10" s="95"/>
      <c r="GT10" s="95"/>
      <c r="GU10" s="95"/>
      <c r="GV10" s="95"/>
      <c r="GW10" s="95"/>
      <c r="GX10" s="95"/>
      <c r="GY10" s="95"/>
      <c r="GZ10" s="95"/>
      <c r="HA10" s="95"/>
      <c r="HB10" s="95"/>
      <c r="HC10" s="95"/>
      <c r="HD10" s="95"/>
      <c r="HE10" s="95"/>
      <c r="HF10" s="95"/>
      <c r="HG10" s="95"/>
      <c r="HH10" s="95"/>
      <c r="HI10" s="95"/>
      <c r="HJ10" s="95"/>
      <c r="HK10" s="95"/>
      <c r="HL10" s="95"/>
      <c r="HM10" s="95"/>
      <c r="HN10" s="95"/>
      <c r="HO10" s="95"/>
      <c r="HP10" s="95"/>
      <c r="HQ10" s="95"/>
      <c r="HR10" s="95"/>
      <c r="HS10" s="95"/>
      <c r="HT10" s="95"/>
      <c r="HU10" s="95"/>
      <c r="HV10" s="95"/>
    </row>
    <row r="11" spans="1:230" customFormat="1" ht="23.25" customHeight="1">
      <c r="A11" s="74"/>
      <c r="B11" s="74"/>
      <c r="C11" s="30"/>
      <c r="D11" s="74"/>
      <c r="E11" s="74"/>
      <c r="F11" s="74"/>
      <c r="G11" s="74"/>
      <c r="H11" s="74"/>
      <c r="I11" s="74"/>
      <c r="J11" s="74"/>
      <c r="K11" s="83"/>
      <c r="L11" s="74"/>
      <c r="M11" s="74"/>
      <c r="N11" s="74"/>
      <c r="O11" s="74"/>
      <c r="P11" s="74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9"/>
      <c r="AD11" s="89"/>
      <c r="AE11" s="83"/>
      <c r="AF11" s="83"/>
      <c r="AG11" s="89"/>
    </row>
    <row r="12" spans="1:230" ht="23.25" customHeight="1">
      <c r="A12" s="74"/>
      <c r="B12" s="74"/>
      <c r="C12" s="30"/>
      <c r="D12" s="74"/>
      <c r="E12" s="74"/>
      <c r="F12" s="74"/>
      <c r="G12" s="74"/>
      <c r="H12" s="74"/>
      <c r="I12" s="74"/>
      <c r="J12" s="74"/>
      <c r="K12" s="84"/>
      <c r="L12" s="74"/>
      <c r="M12" s="74"/>
      <c r="N12" s="74"/>
      <c r="O12" s="74"/>
      <c r="P12" s="74"/>
      <c r="Q12" s="83"/>
      <c r="R12" s="83"/>
      <c r="S12" s="84"/>
      <c r="T12" s="84"/>
      <c r="U12" s="84"/>
      <c r="V12" s="86"/>
      <c r="W12" s="87"/>
      <c r="X12" s="86"/>
      <c r="Y12" s="86"/>
      <c r="Z12" s="86"/>
      <c r="AA12" s="86"/>
      <c r="AB12" s="91"/>
      <c r="AC12" s="89"/>
      <c r="AD12" s="89"/>
      <c r="AE12" s="84"/>
      <c r="AF12" s="84"/>
      <c r="AG12" s="89"/>
      <c r="AH12" s="94"/>
      <c r="AI12" s="94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</row>
    <row r="13" spans="1:230" ht="23.25" customHeight="1">
      <c r="A13" s="74"/>
      <c r="B13" s="74"/>
      <c r="C13" s="30"/>
      <c r="D13" s="74"/>
      <c r="E13" s="74"/>
      <c r="F13" s="74"/>
      <c r="G13" s="74"/>
      <c r="H13" s="74"/>
      <c r="I13" s="74"/>
      <c r="J13" s="74"/>
      <c r="K13" s="84"/>
      <c r="L13" s="74"/>
      <c r="M13" s="74"/>
      <c r="N13" s="74"/>
      <c r="O13" s="74"/>
      <c r="P13" s="74"/>
      <c r="Q13" s="83"/>
      <c r="R13" s="83"/>
      <c r="S13" s="84"/>
      <c r="T13" s="84"/>
      <c r="U13" s="84"/>
      <c r="V13" s="86"/>
      <c r="W13" s="87"/>
      <c r="X13" s="86"/>
      <c r="Y13" s="86"/>
      <c r="Z13" s="86"/>
      <c r="AA13" s="86"/>
      <c r="AB13" s="91"/>
      <c r="AC13" s="89"/>
      <c r="AD13" s="89"/>
      <c r="AE13" s="84"/>
      <c r="AF13" s="84"/>
      <c r="AG13" s="89"/>
      <c r="AH13" s="94"/>
      <c r="AI13" s="94"/>
      <c r="AJ13" s="94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</row>
    <row r="14" spans="1:230" ht="23.25" customHeight="1">
      <c r="A14" s="74"/>
      <c r="B14" s="74"/>
      <c r="C14" s="30"/>
      <c r="D14" s="74"/>
      <c r="E14" s="74"/>
      <c r="F14" s="74"/>
      <c r="G14" s="74"/>
      <c r="H14" s="74"/>
      <c r="I14" s="74"/>
      <c r="J14" s="74"/>
      <c r="K14" s="84"/>
      <c r="L14" s="74"/>
      <c r="M14" s="74"/>
      <c r="N14" s="74"/>
      <c r="O14" s="74"/>
      <c r="P14" s="74"/>
      <c r="Q14" s="83"/>
      <c r="R14" s="83"/>
      <c r="S14" s="84"/>
      <c r="T14" s="84"/>
      <c r="U14" s="84"/>
      <c r="V14" s="86"/>
      <c r="W14" s="74"/>
      <c r="X14" s="86"/>
      <c r="Y14" s="86"/>
      <c r="Z14" s="86"/>
      <c r="AA14" s="86"/>
      <c r="AB14" s="91"/>
      <c r="AC14" s="89"/>
      <c r="AD14" s="89"/>
      <c r="AE14" s="84"/>
      <c r="AF14" s="84"/>
      <c r="AG14" s="89"/>
      <c r="AH14" s="94"/>
      <c r="AI14" s="94"/>
      <c r="AJ14" s="94"/>
      <c r="AK14" s="94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</row>
    <row r="15" spans="1:230" ht="23.25" customHeight="1">
      <c r="A15" s="74"/>
      <c r="B15" s="74"/>
      <c r="C15" s="30"/>
      <c r="D15" s="74"/>
      <c r="E15" s="74"/>
      <c r="F15" s="74"/>
      <c r="G15" s="74"/>
      <c r="H15" s="74"/>
      <c r="I15" s="74"/>
      <c r="J15" s="74"/>
      <c r="K15" s="84"/>
      <c r="L15" s="74"/>
      <c r="M15" s="74"/>
      <c r="N15" s="74"/>
      <c r="O15" s="74"/>
      <c r="P15" s="74"/>
      <c r="Q15" s="83"/>
      <c r="R15" s="83"/>
      <c r="S15" s="84"/>
      <c r="T15" s="84"/>
      <c r="U15" s="84"/>
      <c r="V15" s="86"/>
      <c r="W15" s="74"/>
      <c r="X15" s="86"/>
      <c r="Y15" s="86"/>
      <c r="Z15" s="86"/>
      <c r="AA15" s="86"/>
      <c r="AB15" s="91"/>
      <c r="AC15" s="89"/>
      <c r="AD15" s="89"/>
      <c r="AE15" s="84"/>
      <c r="AF15" s="84"/>
      <c r="AG15" s="89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</row>
    <row r="16" spans="1:230" ht="23.25" customHeight="1">
      <c r="A16" s="74"/>
      <c r="B16" s="74"/>
      <c r="C16" s="30"/>
      <c r="D16" s="74"/>
      <c r="E16" s="74"/>
      <c r="F16" s="74"/>
      <c r="G16" s="74"/>
      <c r="H16" s="74"/>
      <c r="I16" s="74"/>
      <c r="J16" s="74"/>
      <c r="K16" s="84"/>
      <c r="L16" s="74"/>
      <c r="M16" s="74"/>
      <c r="N16" s="74"/>
      <c r="O16" s="74"/>
      <c r="P16" s="74"/>
      <c r="Q16" s="83"/>
      <c r="R16" s="83"/>
      <c r="S16" s="84"/>
      <c r="T16" s="84"/>
      <c r="U16" s="84"/>
      <c r="V16" s="86"/>
      <c r="W16" s="74"/>
      <c r="X16" s="86"/>
      <c r="Y16" s="86"/>
      <c r="Z16" s="86"/>
      <c r="AA16" s="86"/>
      <c r="AB16" s="91"/>
      <c r="AC16" s="89"/>
      <c r="AD16" s="89"/>
      <c r="AE16" s="84"/>
      <c r="AF16" s="84"/>
      <c r="AG16" s="89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</row>
    <row r="17" spans="1:230" ht="23.25" customHeight="1">
      <c r="A17" s="74"/>
      <c r="B17" s="74"/>
      <c r="C17" s="30"/>
      <c r="D17" s="74"/>
      <c r="E17" s="74"/>
      <c r="F17" s="74"/>
      <c r="G17" s="74"/>
      <c r="H17" s="74"/>
      <c r="I17" s="74"/>
      <c r="J17" s="74"/>
      <c r="K17" s="84"/>
      <c r="L17" s="74"/>
      <c r="M17" s="74"/>
      <c r="N17" s="74"/>
      <c r="O17" s="74"/>
      <c r="P17" s="74"/>
      <c r="Q17" s="83"/>
      <c r="R17" s="83"/>
      <c r="S17" s="84"/>
      <c r="T17" s="84"/>
      <c r="U17" s="84"/>
      <c r="V17" s="86"/>
      <c r="W17" s="74"/>
      <c r="X17" s="86"/>
      <c r="Y17" s="86"/>
      <c r="Z17" s="86"/>
      <c r="AA17" s="86"/>
      <c r="AB17" s="91"/>
      <c r="AC17" s="89"/>
      <c r="AD17" s="89"/>
      <c r="AE17" s="84"/>
      <c r="AF17" s="84"/>
      <c r="AG17" s="89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</row>
    <row r="18" spans="1:230" ht="23.1" customHeight="1">
      <c r="A18" s="76"/>
      <c r="B18" s="77"/>
      <c r="C18" s="78"/>
      <c r="D18" s="79"/>
      <c r="E18" s="79"/>
      <c r="F18" s="80"/>
      <c r="G18" s="80"/>
      <c r="H18" s="80"/>
      <c r="I18" s="79"/>
      <c r="J18" s="78"/>
      <c r="K18" s="78"/>
      <c r="L18" s="79"/>
      <c r="M18" s="79"/>
      <c r="N18" s="79"/>
      <c r="O18" s="79"/>
      <c r="P18" s="79"/>
      <c r="Q18" s="73"/>
      <c r="R18" s="73"/>
      <c r="S18" s="78"/>
      <c r="T18" s="78"/>
      <c r="U18" s="78"/>
      <c r="V18" s="73"/>
      <c r="W18" s="73"/>
      <c r="X18" s="73"/>
      <c r="Y18" s="73"/>
      <c r="Z18" s="73"/>
      <c r="AA18" s="73"/>
      <c r="AC18" s="79"/>
      <c r="AD18" s="79"/>
      <c r="AE18" s="78"/>
      <c r="AF18" s="78"/>
      <c r="AG18" s="77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</row>
    <row r="19" spans="1:230" ht="23.1" customHeight="1">
      <c r="A19" s="81"/>
      <c r="B19" s="82"/>
      <c r="C19" s="78"/>
      <c r="D19" s="78"/>
      <c r="E19" s="78"/>
      <c r="I19" s="78"/>
      <c r="J19" s="78"/>
      <c r="K19" s="78"/>
      <c r="L19" s="78"/>
      <c r="M19" s="78"/>
      <c r="N19" s="78"/>
      <c r="O19" s="78"/>
      <c r="P19" s="78"/>
      <c r="S19" s="78"/>
      <c r="T19" s="78"/>
      <c r="U19" s="78"/>
      <c r="V19" s="73"/>
      <c r="W19" s="73"/>
      <c r="X19" s="73"/>
      <c r="AC19" s="78"/>
      <c r="AD19" s="78"/>
      <c r="AE19" s="78"/>
      <c r="AF19" s="78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</row>
    <row r="20" spans="1:230" ht="23.1" customHeight="1">
      <c r="A20" s="81"/>
      <c r="B20" s="82"/>
      <c r="C20" s="78"/>
      <c r="D20" s="78"/>
      <c r="E20" s="78"/>
      <c r="I20" s="78"/>
      <c r="J20" s="78"/>
      <c r="K20" s="78"/>
      <c r="L20" s="78"/>
      <c r="M20" s="78"/>
      <c r="N20" s="78"/>
      <c r="O20" s="78"/>
      <c r="P20" s="78"/>
      <c r="S20" s="78"/>
      <c r="T20" s="78"/>
      <c r="U20" s="78"/>
      <c r="V20" s="73"/>
      <c r="AC20" s="78"/>
      <c r="AD20" s="78"/>
      <c r="AE20" s="78"/>
      <c r="AF20" s="78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/>
      <c r="EZ20" s="82"/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2"/>
      <c r="FL20" s="82"/>
      <c r="FM20" s="82"/>
      <c r="FN20" s="82"/>
      <c r="FO20" s="82"/>
      <c r="FP20" s="82"/>
      <c r="FQ20" s="82"/>
      <c r="FR20" s="82"/>
      <c r="FS20" s="82"/>
      <c r="FT20" s="82"/>
      <c r="FU20" s="82"/>
      <c r="FV20" s="82"/>
      <c r="FW20" s="82"/>
      <c r="FX20" s="82"/>
      <c r="FY20" s="82"/>
      <c r="FZ20" s="82"/>
      <c r="GA20" s="82"/>
      <c r="GB20" s="82"/>
      <c r="GC20" s="82"/>
      <c r="GD20" s="82"/>
      <c r="GE20" s="82"/>
      <c r="GF20" s="82"/>
      <c r="GG20" s="82"/>
      <c r="GH20" s="82"/>
      <c r="GI20" s="82"/>
      <c r="GJ20" s="82"/>
      <c r="GK20" s="82"/>
      <c r="GL20" s="82"/>
      <c r="GM20" s="82"/>
      <c r="GN20" s="82"/>
      <c r="GO20" s="82"/>
      <c r="GP20" s="82"/>
      <c r="GQ20" s="82"/>
      <c r="GR20" s="82"/>
      <c r="GS20" s="82"/>
      <c r="GT20" s="82"/>
      <c r="GU20" s="82"/>
      <c r="GV20" s="82"/>
      <c r="GW20" s="82"/>
      <c r="GX20" s="82"/>
      <c r="GY20" s="82"/>
      <c r="GZ20" s="82"/>
      <c r="HA20" s="82"/>
      <c r="HB20" s="82"/>
      <c r="HC20" s="82"/>
      <c r="HD20" s="82"/>
      <c r="HE20" s="82"/>
      <c r="HF20" s="82"/>
      <c r="HG20" s="82"/>
      <c r="HH20" s="82"/>
      <c r="HI20" s="82"/>
      <c r="HJ20" s="82"/>
      <c r="HK20" s="82"/>
      <c r="HL20" s="82"/>
      <c r="HM20" s="82"/>
      <c r="HN20" s="82"/>
      <c r="HO20" s="82"/>
      <c r="HP20" s="82"/>
      <c r="HQ20" s="82"/>
      <c r="HR20" s="82"/>
      <c r="HS20" s="82"/>
      <c r="HT20" s="82"/>
      <c r="HU20" s="82"/>
      <c r="HV20" s="82"/>
    </row>
  </sheetData>
  <sheetProtection formatCells="0" formatColumns="0" formatRows="0"/>
  <mergeCells count="33">
    <mergeCell ref="O7:O8"/>
    <mergeCell ref="P7:P8"/>
    <mergeCell ref="Q7:Q8"/>
    <mergeCell ref="AB7:AB8"/>
    <mergeCell ref="AC5:AC8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A2:AG2"/>
    <mergeCell ref="H4:AF4"/>
    <mergeCell ref="I5:AB5"/>
    <mergeCell ref="AD5:AF5"/>
    <mergeCell ref="D6:E6"/>
    <mergeCell ref="J6:P6"/>
    <mergeCell ref="Q6:AB6"/>
    <mergeCell ref="AD6:AD8"/>
    <mergeCell ref="AE6:AE8"/>
    <mergeCell ref="AF6:AF8"/>
    <mergeCell ref="AG4:AG8"/>
    <mergeCell ref="C4:G5"/>
  </mergeCells>
  <phoneticPr fontId="20" type="noConversion"/>
  <printOptions horizontalCentered="1"/>
  <pageMargins left="0.39370078740157499" right="0.78740157480314998" top="0.47244096365500599" bottom="0.47244096365500599" header="0.354330699274859" footer="0.31496063461453899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2"/>
  <sheetViews>
    <sheetView showGridLines="0" showZeros="0" workbookViewId="0">
      <selection activeCell="A7" sqref="A7:M22"/>
    </sheetView>
  </sheetViews>
  <sheetFormatPr defaultColWidth="9.1640625" defaultRowHeight="11.25"/>
  <cols>
    <col min="1" max="2" width="16.1640625" style="6" customWidth="1"/>
    <col min="3" max="3" width="37.33203125" style="6" customWidth="1"/>
    <col min="4" max="5" width="14.6640625" style="6" customWidth="1"/>
    <col min="6" max="8" width="12.6640625" style="6" customWidth="1"/>
    <col min="9" max="9" width="15.5" style="6" customWidth="1"/>
    <col min="10" max="19" width="12.6640625" style="6" customWidth="1"/>
    <col min="20" max="16384" width="9.1640625" style="6"/>
  </cols>
  <sheetData>
    <row r="1" spans="1:25" ht="25.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25" t="s">
        <v>340</v>
      </c>
      <c r="T1" s="24"/>
    </row>
    <row r="2" spans="1:25" ht="25.5" customHeight="1">
      <c r="A2" s="17" t="s">
        <v>341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24"/>
    </row>
    <row r="3" spans="1:25" ht="25.5" customHeight="1">
      <c r="A3" s="18"/>
      <c r="B3" s="19"/>
      <c r="C3" s="19"/>
      <c r="D3" s="19"/>
      <c r="E3" s="19"/>
      <c r="F3" s="19"/>
      <c r="G3" s="19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6" t="s">
        <v>90</v>
      </c>
      <c r="T3" s="24"/>
    </row>
    <row r="4" spans="1:25" ht="19.5" customHeight="1">
      <c r="A4" s="299" t="s">
        <v>132</v>
      </c>
      <c r="B4" s="300" t="s">
        <v>91</v>
      </c>
      <c r="C4" s="301" t="s">
        <v>133</v>
      </c>
      <c r="D4" s="302" t="s">
        <v>134</v>
      </c>
      <c r="E4" s="302" t="s">
        <v>342</v>
      </c>
      <c r="F4" s="304" t="s">
        <v>343</v>
      </c>
      <c r="G4" s="302" t="s">
        <v>344</v>
      </c>
      <c r="H4" s="303" t="s">
        <v>345</v>
      </c>
      <c r="I4" s="303" t="s">
        <v>346</v>
      </c>
      <c r="J4" s="303" t="s">
        <v>347</v>
      </c>
      <c r="K4" s="303" t="s">
        <v>184</v>
      </c>
      <c r="L4" s="303" t="s">
        <v>348</v>
      </c>
      <c r="M4" s="303" t="s">
        <v>177</v>
      </c>
      <c r="N4" s="303" t="s">
        <v>185</v>
      </c>
      <c r="O4" s="303" t="s">
        <v>180</v>
      </c>
      <c r="P4" s="303" t="s">
        <v>349</v>
      </c>
      <c r="Q4" s="303" t="s">
        <v>350</v>
      </c>
      <c r="R4" s="303" t="s">
        <v>351</v>
      </c>
      <c r="S4" s="300" t="s">
        <v>186</v>
      </c>
      <c r="T4" s="24"/>
    </row>
    <row r="5" spans="1:25" ht="15" customHeight="1">
      <c r="A5" s="299"/>
      <c r="B5" s="300"/>
      <c r="C5" s="299"/>
      <c r="D5" s="303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0"/>
      <c r="T5" s="24"/>
    </row>
    <row r="6" spans="1:25" ht="15" customHeight="1">
      <c r="A6" s="299"/>
      <c r="B6" s="300"/>
      <c r="C6" s="299"/>
      <c r="D6" s="303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300"/>
      <c r="T6" s="24"/>
    </row>
    <row r="7" spans="1:25" s="66" customFormat="1" ht="25.5" customHeight="1">
      <c r="A7" s="21"/>
      <c r="B7" s="23"/>
      <c r="C7" s="21" t="s">
        <v>107</v>
      </c>
      <c r="D7" s="67">
        <v>5961400.7000000002</v>
      </c>
      <c r="E7" s="68">
        <v>2744827.52</v>
      </c>
      <c r="F7" s="68">
        <v>547280</v>
      </c>
      <c r="G7" s="68">
        <v>0</v>
      </c>
      <c r="H7" s="68"/>
      <c r="I7" s="68">
        <v>2548438.1800000002</v>
      </c>
      <c r="J7" s="68">
        <v>0</v>
      </c>
      <c r="K7" s="68">
        <v>0</v>
      </c>
      <c r="M7" s="68">
        <v>120855</v>
      </c>
      <c r="N7" s="69"/>
      <c r="O7" s="69"/>
      <c r="P7" s="69">
        <v>0</v>
      </c>
      <c r="Q7" s="69">
        <v>0</v>
      </c>
      <c r="R7" s="69">
        <v>0</v>
      </c>
      <c r="S7" s="69">
        <v>0</v>
      </c>
      <c r="T7" s="35"/>
      <c r="U7" s="35"/>
      <c r="V7" s="35"/>
      <c r="W7" s="35"/>
      <c r="X7" s="35"/>
      <c r="Y7" s="35"/>
    </row>
    <row r="8" spans="1:25" s="35" customFormat="1" ht="25.5" customHeight="1">
      <c r="A8" s="21"/>
      <c r="B8" s="23" t="s">
        <v>136</v>
      </c>
      <c r="C8" s="21" t="s">
        <v>109</v>
      </c>
      <c r="D8" s="67">
        <v>5961400.7000000002</v>
      </c>
      <c r="E8" s="68">
        <v>2744827.52</v>
      </c>
      <c r="F8" s="68">
        <v>547280</v>
      </c>
      <c r="G8" s="68">
        <v>0</v>
      </c>
      <c r="H8" s="68"/>
      <c r="I8" s="68">
        <v>2548438.1800000002</v>
      </c>
      <c r="J8" s="68">
        <v>0</v>
      </c>
      <c r="K8" s="68">
        <v>0</v>
      </c>
      <c r="L8" s="70"/>
      <c r="M8" s="68">
        <v>120855</v>
      </c>
      <c r="N8" s="69"/>
      <c r="O8" s="69"/>
      <c r="P8" s="69"/>
      <c r="Q8" s="69"/>
      <c r="R8" s="69"/>
      <c r="S8" s="69"/>
      <c r="T8" s="38"/>
    </row>
    <row r="9" spans="1:25" s="35" customFormat="1" ht="25.5" customHeight="1">
      <c r="A9" s="21"/>
      <c r="B9" s="23" t="s">
        <v>110</v>
      </c>
      <c r="C9" s="21" t="s">
        <v>111</v>
      </c>
      <c r="D9" s="67">
        <v>3412962.52</v>
      </c>
      <c r="E9" s="68">
        <v>2744827.52</v>
      </c>
      <c r="F9" s="68">
        <v>547280</v>
      </c>
      <c r="G9" s="68">
        <v>0</v>
      </c>
      <c r="H9" s="68"/>
      <c r="I9" s="68">
        <v>0</v>
      </c>
      <c r="J9" s="68">
        <v>0</v>
      </c>
      <c r="K9" s="68">
        <v>0</v>
      </c>
      <c r="L9" s="70"/>
      <c r="M9" s="68">
        <v>120855</v>
      </c>
      <c r="N9" s="69"/>
      <c r="O9" s="69"/>
      <c r="P9" s="69"/>
      <c r="Q9" s="69"/>
      <c r="R9" s="69"/>
      <c r="S9" s="69"/>
      <c r="T9" s="38"/>
    </row>
    <row r="10" spans="1:25" s="35" customFormat="1" ht="25.5" customHeight="1">
      <c r="A10" s="21">
        <v>2010301</v>
      </c>
      <c r="B10" s="23" t="s">
        <v>137</v>
      </c>
      <c r="C10" s="21" t="s">
        <v>138</v>
      </c>
      <c r="D10" s="67">
        <v>3412962.52</v>
      </c>
      <c r="E10" s="68">
        <v>2744827.52</v>
      </c>
      <c r="F10" s="68">
        <v>547280</v>
      </c>
      <c r="G10" s="68">
        <v>0</v>
      </c>
      <c r="H10" s="68"/>
      <c r="I10" s="68">
        <v>0</v>
      </c>
      <c r="J10" s="68">
        <v>0</v>
      </c>
      <c r="K10" s="68">
        <v>0</v>
      </c>
      <c r="L10" s="70"/>
      <c r="M10" s="68">
        <v>120855</v>
      </c>
      <c r="N10" s="69"/>
      <c r="O10" s="69"/>
      <c r="P10" s="69"/>
      <c r="Q10" s="69"/>
      <c r="R10" s="69"/>
      <c r="S10" s="69"/>
      <c r="T10" s="38"/>
    </row>
    <row r="11" spans="1:25" s="35" customFormat="1" ht="25.5" customHeight="1">
      <c r="A11" s="21"/>
      <c r="B11" s="23" t="s">
        <v>113</v>
      </c>
      <c r="C11" s="21" t="s">
        <v>114</v>
      </c>
      <c r="D11" s="67">
        <v>181800</v>
      </c>
      <c r="E11" s="68">
        <v>0</v>
      </c>
      <c r="F11" s="68">
        <v>0</v>
      </c>
      <c r="G11" s="68">
        <v>0</v>
      </c>
      <c r="H11" s="68"/>
      <c r="I11" s="68">
        <v>181800</v>
      </c>
      <c r="J11" s="68">
        <v>0</v>
      </c>
      <c r="K11" s="68">
        <v>0</v>
      </c>
      <c r="L11" s="67">
        <v>0</v>
      </c>
      <c r="M11" s="69"/>
      <c r="N11" s="69"/>
      <c r="O11" s="69"/>
      <c r="P11" s="69"/>
      <c r="Q11" s="69"/>
      <c r="R11" s="69"/>
      <c r="S11" s="69"/>
      <c r="T11" s="38"/>
    </row>
    <row r="12" spans="1:25" s="35" customFormat="1" ht="25.5" customHeight="1">
      <c r="A12" s="21">
        <v>2010601</v>
      </c>
      <c r="B12" s="23" t="s">
        <v>139</v>
      </c>
      <c r="C12" s="21" t="s">
        <v>140</v>
      </c>
      <c r="D12" s="67">
        <v>181800</v>
      </c>
      <c r="E12" s="68">
        <v>0</v>
      </c>
      <c r="F12" s="68">
        <v>0</v>
      </c>
      <c r="G12" s="68">
        <v>0</v>
      </c>
      <c r="H12" s="68"/>
      <c r="I12" s="68">
        <v>181800</v>
      </c>
      <c r="J12" s="68">
        <v>0</v>
      </c>
      <c r="K12" s="68">
        <v>0</v>
      </c>
      <c r="L12" s="68">
        <v>0</v>
      </c>
      <c r="M12" s="69"/>
      <c r="N12" s="69"/>
      <c r="O12" s="69"/>
      <c r="P12" s="69"/>
      <c r="Q12" s="69"/>
      <c r="R12" s="69"/>
      <c r="S12" s="69"/>
      <c r="T12" s="38"/>
    </row>
    <row r="13" spans="1:25" s="35" customFormat="1" ht="25.5" customHeight="1">
      <c r="A13" s="21"/>
      <c r="B13" s="23" t="s">
        <v>116</v>
      </c>
      <c r="C13" s="21" t="s">
        <v>117</v>
      </c>
      <c r="D13" s="67">
        <v>481286.42</v>
      </c>
      <c r="E13" s="68">
        <v>0</v>
      </c>
      <c r="F13" s="68">
        <v>0</v>
      </c>
      <c r="G13" s="68">
        <v>0</v>
      </c>
      <c r="H13" s="68"/>
      <c r="I13" s="68">
        <v>481286.42</v>
      </c>
      <c r="J13" s="68">
        <v>0</v>
      </c>
      <c r="K13" s="68">
        <v>0</v>
      </c>
      <c r="L13" s="68">
        <v>0</v>
      </c>
      <c r="M13" s="69"/>
      <c r="N13" s="69"/>
      <c r="O13" s="69"/>
      <c r="P13" s="69"/>
      <c r="Q13" s="69"/>
      <c r="R13" s="69"/>
      <c r="S13" s="69"/>
      <c r="T13" s="38"/>
    </row>
    <row r="14" spans="1:25" s="35" customFormat="1" ht="25.5" customHeight="1">
      <c r="A14" s="21">
        <v>2010301</v>
      </c>
      <c r="B14" s="23" t="s">
        <v>141</v>
      </c>
      <c r="C14" s="21" t="s">
        <v>138</v>
      </c>
      <c r="D14" s="67">
        <v>481286.42</v>
      </c>
      <c r="E14" s="68">
        <v>0</v>
      </c>
      <c r="F14" s="68">
        <v>0</v>
      </c>
      <c r="G14" s="68">
        <v>0</v>
      </c>
      <c r="H14" s="68"/>
      <c r="I14" s="68">
        <v>481286.42</v>
      </c>
      <c r="J14" s="68">
        <v>0</v>
      </c>
      <c r="K14" s="68">
        <v>0</v>
      </c>
      <c r="L14" s="68">
        <v>0</v>
      </c>
      <c r="M14" s="69"/>
      <c r="N14" s="69"/>
      <c r="O14" s="69"/>
      <c r="P14" s="69"/>
      <c r="Q14" s="69"/>
      <c r="R14" s="69"/>
      <c r="S14" s="69"/>
      <c r="T14" s="38"/>
    </row>
    <row r="15" spans="1:25" s="35" customFormat="1" ht="25.5" customHeight="1">
      <c r="A15" s="21"/>
      <c r="B15" s="23" t="s">
        <v>119</v>
      </c>
      <c r="C15" s="21" t="s">
        <v>120</v>
      </c>
      <c r="D15" s="67">
        <v>370848.16</v>
      </c>
      <c r="E15" s="68">
        <v>0</v>
      </c>
      <c r="F15" s="68">
        <v>0</v>
      </c>
      <c r="G15" s="68">
        <v>0</v>
      </c>
      <c r="H15" s="68"/>
      <c r="I15" s="68">
        <v>370848.16</v>
      </c>
      <c r="J15" s="68">
        <v>0</v>
      </c>
      <c r="K15" s="68">
        <v>0</v>
      </c>
      <c r="L15" s="68">
        <v>0</v>
      </c>
      <c r="M15" s="69"/>
      <c r="N15" s="69"/>
      <c r="O15" s="69"/>
      <c r="P15" s="69"/>
      <c r="Q15" s="69"/>
      <c r="R15" s="69"/>
      <c r="S15" s="69"/>
      <c r="T15" s="38"/>
    </row>
    <row r="16" spans="1:25" s="35" customFormat="1" ht="25.5" customHeight="1">
      <c r="A16" s="21">
        <v>2010301</v>
      </c>
      <c r="B16" s="23" t="s">
        <v>142</v>
      </c>
      <c r="C16" s="21" t="s">
        <v>138</v>
      </c>
      <c r="D16" s="67">
        <v>370848.16</v>
      </c>
      <c r="E16" s="68">
        <v>0</v>
      </c>
      <c r="F16" s="68">
        <v>0</v>
      </c>
      <c r="G16" s="68">
        <v>0</v>
      </c>
      <c r="H16" s="68"/>
      <c r="I16" s="68">
        <v>370848.16</v>
      </c>
      <c r="J16" s="68">
        <v>0</v>
      </c>
      <c r="K16" s="68">
        <v>0</v>
      </c>
      <c r="L16" s="68">
        <v>0</v>
      </c>
      <c r="M16" s="69"/>
      <c r="N16" s="69"/>
      <c r="O16" s="69"/>
      <c r="P16" s="69"/>
      <c r="Q16" s="69"/>
      <c r="R16" s="69"/>
      <c r="S16" s="69"/>
      <c r="T16" s="38"/>
    </row>
    <row r="17" spans="1:20" s="35" customFormat="1" ht="25.5" customHeight="1">
      <c r="A17" s="21"/>
      <c r="B17" s="23" t="s">
        <v>122</v>
      </c>
      <c r="C17" s="21" t="s">
        <v>123</v>
      </c>
      <c r="D17" s="67">
        <v>654442.54</v>
      </c>
      <c r="E17" s="68">
        <v>0</v>
      </c>
      <c r="F17" s="68">
        <v>0</v>
      </c>
      <c r="G17" s="68">
        <v>0</v>
      </c>
      <c r="H17" s="68"/>
      <c r="I17" s="68">
        <v>654442.54</v>
      </c>
      <c r="J17" s="68">
        <v>0</v>
      </c>
      <c r="K17" s="68">
        <v>0</v>
      </c>
      <c r="L17" s="68">
        <v>0</v>
      </c>
      <c r="M17" s="69"/>
      <c r="N17" s="69"/>
      <c r="O17" s="69"/>
      <c r="P17" s="69"/>
      <c r="Q17" s="69"/>
      <c r="R17" s="69"/>
      <c r="S17" s="69"/>
      <c r="T17" s="38"/>
    </row>
    <row r="18" spans="1:20" s="35" customFormat="1" ht="25.5" customHeight="1">
      <c r="A18" s="21">
        <v>2010301</v>
      </c>
      <c r="B18" s="23" t="s">
        <v>143</v>
      </c>
      <c r="C18" s="21" t="s">
        <v>138</v>
      </c>
      <c r="D18" s="67">
        <v>654442.54</v>
      </c>
      <c r="E18" s="68">
        <v>0</v>
      </c>
      <c r="F18" s="68">
        <v>0</v>
      </c>
      <c r="G18" s="68">
        <v>0</v>
      </c>
      <c r="H18" s="68"/>
      <c r="I18" s="68">
        <v>654442.54</v>
      </c>
      <c r="J18" s="68">
        <v>0</v>
      </c>
      <c r="K18" s="68">
        <v>0</v>
      </c>
      <c r="L18" s="68">
        <v>0</v>
      </c>
      <c r="M18" s="69"/>
      <c r="N18" s="69"/>
      <c r="O18" s="69"/>
      <c r="P18" s="69"/>
      <c r="Q18" s="69"/>
      <c r="R18" s="69"/>
      <c r="S18" s="69"/>
      <c r="T18" s="38"/>
    </row>
    <row r="19" spans="1:20" s="35" customFormat="1" ht="25.5" customHeight="1">
      <c r="A19" s="21"/>
      <c r="B19" s="23" t="s">
        <v>125</v>
      </c>
      <c r="C19" s="21" t="s">
        <v>126</v>
      </c>
      <c r="D19" s="67">
        <v>684631.12</v>
      </c>
      <c r="E19" s="68">
        <v>0</v>
      </c>
      <c r="F19" s="68">
        <v>0</v>
      </c>
      <c r="G19" s="68">
        <v>0</v>
      </c>
      <c r="H19" s="68"/>
      <c r="I19" s="68">
        <v>684631.12</v>
      </c>
      <c r="J19" s="68">
        <v>0</v>
      </c>
      <c r="K19" s="68">
        <v>0</v>
      </c>
      <c r="L19" s="68">
        <v>0</v>
      </c>
      <c r="M19" s="69"/>
      <c r="N19" s="69"/>
      <c r="O19" s="69"/>
      <c r="P19" s="69"/>
      <c r="Q19" s="69"/>
      <c r="R19" s="69"/>
      <c r="S19" s="69"/>
      <c r="T19" s="38"/>
    </row>
    <row r="20" spans="1:20" s="35" customFormat="1" ht="25.5" customHeight="1">
      <c r="A20" s="21">
        <v>2010301</v>
      </c>
      <c r="B20" s="23" t="s">
        <v>144</v>
      </c>
      <c r="C20" s="21" t="s">
        <v>138</v>
      </c>
      <c r="D20" s="67">
        <v>684631.12</v>
      </c>
      <c r="E20" s="68">
        <v>0</v>
      </c>
      <c r="F20" s="68">
        <v>0</v>
      </c>
      <c r="G20" s="68">
        <v>0</v>
      </c>
      <c r="H20" s="68"/>
      <c r="I20" s="68">
        <v>684631.12</v>
      </c>
      <c r="J20" s="68">
        <v>0</v>
      </c>
      <c r="K20" s="68">
        <v>0</v>
      </c>
      <c r="L20" s="68">
        <v>0</v>
      </c>
      <c r="M20" s="69"/>
      <c r="N20" s="69"/>
      <c r="O20" s="69"/>
      <c r="P20" s="69"/>
      <c r="Q20" s="69"/>
      <c r="R20" s="69"/>
      <c r="S20" s="69"/>
      <c r="T20" s="38"/>
    </row>
    <row r="21" spans="1:20" s="35" customFormat="1" ht="25.5" customHeight="1">
      <c r="A21" s="21"/>
      <c r="B21" s="23" t="s">
        <v>128</v>
      </c>
      <c r="C21" s="21" t="s">
        <v>129</v>
      </c>
      <c r="D21" s="67">
        <v>175429.94</v>
      </c>
      <c r="E21" s="68">
        <v>0</v>
      </c>
      <c r="F21" s="68">
        <v>0</v>
      </c>
      <c r="G21" s="68">
        <v>0</v>
      </c>
      <c r="H21" s="68"/>
      <c r="I21" s="68">
        <v>175429.94</v>
      </c>
      <c r="J21" s="68">
        <v>0</v>
      </c>
      <c r="K21" s="68">
        <v>0</v>
      </c>
      <c r="L21" s="68">
        <v>0</v>
      </c>
      <c r="M21" s="69"/>
      <c r="N21" s="69"/>
      <c r="O21" s="69"/>
      <c r="P21" s="69"/>
      <c r="Q21" s="69"/>
      <c r="R21" s="69"/>
      <c r="S21" s="69"/>
      <c r="T21" s="38"/>
    </row>
    <row r="22" spans="1:20" s="35" customFormat="1" ht="25.5" customHeight="1">
      <c r="A22" s="21">
        <v>2010301</v>
      </c>
      <c r="B22" s="23" t="s">
        <v>145</v>
      </c>
      <c r="C22" s="21" t="s">
        <v>138</v>
      </c>
      <c r="D22" s="67">
        <v>175429.94</v>
      </c>
      <c r="E22" s="68">
        <v>0</v>
      </c>
      <c r="F22" s="68">
        <v>0</v>
      </c>
      <c r="G22" s="68">
        <v>0</v>
      </c>
      <c r="H22" s="68"/>
      <c r="I22" s="68">
        <v>175429.94</v>
      </c>
      <c r="J22" s="68">
        <v>0</v>
      </c>
      <c r="K22" s="68">
        <v>0</v>
      </c>
      <c r="L22" s="68">
        <v>0</v>
      </c>
      <c r="M22" s="69"/>
      <c r="N22" s="69"/>
      <c r="O22" s="69"/>
      <c r="P22" s="69"/>
      <c r="Q22" s="69"/>
      <c r="R22" s="69"/>
      <c r="S22" s="69"/>
      <c r="T22" s="38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5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showGridLines="0" showZeros="0" workbookViewId="0">
      <selection activeCell="E20" sqref="E20"/>
    </sheetView>
  </sheetViews>
  <sheetFormatPr defaultColWidth="9.1640625" defaultRowHeight="11.25"/>
  <cols>
    <col min="1" max="2" width="13" style="6" customWidth="1"/>
    <col min="3" max="3" width="47.33203125" style="6" customWidth="1"/>
    <col min="4" max="4" width="17.83203125" style="6" customWidth="1"/>
    <col min="5" max="5" width="17.1640625" style="6" customWidth="1"/>
    <col min="6" max="6" width="18.33203125" style="6" customWidth="1"/>
    <col min="7" max="7" width="17" style="6" customWidth="1"/>
    <col min="8" max="12" width="14" style="6" customWidth="1"/>
    <col min="13" max="13" width="14.1640625" style="6" customWidth="1"/>
    <col min="14" max="16384" width="9.1640625" style="6"/>
  </cols>
  <sheetData>
    <row r="1" spans="1:12" ht="23.25" customHeight="1">
      <c r="A1" s="43"/>
      <c r="B1" s="44"/>
      <c r="C1" s="16"/>
      <c r="D1" s="52"/>
      <c r="E1" s="52"/>
      <c r="F1" s="52"/>
      <c r="G1" s="52"/>
      <c r="H1" s="52"/>
      <c r="I1" s="52"/>
      <c r="J1" s="52"/>
      <c r="K1" s="306" t="s">
        <v>352</v>
      </c>
      <c r="L1" s="306"/>
    </row>
    <row r="2" spans="1:12" ht="23.25" customHeight="1">
      <c r="A2" s="53" t="s">
        <v>353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23.25" customHeight="1">
      <c r="A3" s="54"/>
      <c r="B3" s="55"/>
      <c r="C3" s="55"/>
      <c r="D3" s="55"/>
      <c r="E3" s="307"/>
      <c r="F3" s="307"/>
      <c r="G3" s="307"/>
      <c r="H3" s="307"/>
      <c r="I3" s="307"/>
      <c r="K3" s="63"/>
      <c r="L3" s="64" t="s">
        <v>90</v>
      </c>
    </row>
    <row r="4" spans="1:12" ht="23.25" customHeight="1">
      <c r="A4" s="300" t="s">
        <v>132</v>
      </c>
      <c r="B4" s="300" t="s">
        <v>91</v>
      </c>
      <c r="C4" s="301" t="s">
        <v>133</v>
      </c>
      <c r="D4" s="308" t="s">
        <v>134</v>
      </c>
      <c r="E4" s="300" t="s">
        <v>342</v>
      </c>
      <c r="F4" s="300"/>
      <c r="G4" s="300"/>
      <c r="H4" s="300"/>
      <c r="I4" s="300"/>
      <c r="J4" s="300" t="s">
        <v>346</v>
      </c>
      <c r="K4" s="300"/>
      <c r="L4" s="300"/>
    </row>
    <row r="5" spans="1:12" ht="36.75" customHeight="1">
      <c r="A5" s="300"/>
      <c r="B5" s="300"/>
      <c r="C5" s="299"/>
      <c r="D5" s="309"/>
      <c r="E5" s="20" t="s">
        <v>107</v>
      </c>
      <c r="F5" s="20" t="s">
        <v>354</v>
      </c>
      <c r="G5" s="20" t="s">
        <v>190</v>
      </c>
      <c r="H5" s="20" t="s">
        <v>191</v>
      </c>
      <c r="I5" s="20" t="s">
        <v>192</v>
      </c>
      <c r="J5" s="20" t="s">
        <v>107</v>
      </c>
      <c r="K5" s="20" t="s">
        <v>175</v>
      </c>
      <c r="L5" s="20" t="s">
        <v>355</v>
      </c>
    </row>
    <row r="6" spans="1:12" ht="23.25" customHeight="1">
      <c r="A6" s="31"/>
      <c r="B6" s="61"/>
      <c r="C6" s="31" t="s">
        <v>107</v>
      </c>
      <c r="D6" s="62">
        <v>4893865.7</v>
      </c>
      <c r="E6" s="62">
        <v>2744827.52</v>
      </c>
      <c r="F6" s="62">
        <v>1769280</v>
      </c>
      <c r="G6" s="62">
        <v>584648</v>
      </c>
      <c r="H6" s="62">
        <v>212313.60000000001</v>
      </c>
      <c r="I6" s="62">
        <v>178585.92</v>
      </c>
      <c r="J6" s="62">
        <v>2149038.1800000002</v>
      </c>
      <c r="K6" s="62">
        <v>2149038.1800000002</v>
      </c>
      <c r="L6" s="65"/>
    </row>
    <row r="7" spans="1:12" ht="23.25" customHeight="1">
      <c r="A7" s="31"/>
      <c r="B7" s="61" t="s">
        <v>136</v>
      </c>
      <c r="C7" s="31" t="s">
        <v>109</v>
      </c>
      <c r="D7" s="62">
        <v>4893865.7</v>
      </c>
      <c r="E7" s="62">
        <v>2744827.52</v>
      </c>
      <c r="F7" s="62">
        <v>1769280</v>
      </c>
      <c r="G7" s="62">
        <v>584648</v>
      </c>
      <c r="H7" s="62">
        <v>212313.60000000001</v>
      </c>
      <c r="I7" s="62">
        <v>178585.92</v>
      </c>
      <c r="J7" s="62">
        <v>2149038.1800000002</v>
      </c>
      <c r="K7" s="62">
        <v>2149038.1800000002</v>
      </c>
      <c r="L7" s="65"/>
    </row>
    <row r="8" spans="1:12" ht="23.25" customHeight="1">
      <c r="A8" s="31"/>
      <c r="B8" s="61" t="s">
        <v>110</v>
      </c>
      <c r="C8" s="31" t="s">
        <v>111</v>
      </c>
      <c r="D8" s="62">
        <v>2744827.52</v>
      </c>
      <c r="E8" s="62">
        <v>2744827.52</v>
      </c>
      <c r="F8" s="62">
        <v>1769280</v>
      </c>
      <c r="G8" s="62">
        <v>584648</v>
      </c>
      <c r="H8" s="62">
        <v>212313.60000000001</v>
      </c>
      <c r="I8" s="62">
        <v>178585.92</v>
      </c>
      <c r="J8" s="62">
        <v>0</v>
      </c>
      <c r="K8" s="62">
        <v>0</v>
      </c>
      <c r="L8" s="65"/>
    </row>
    <row r="9" spans="1:12" ht="23.25" customHeight="1">
      <c r="A9" s="31">
        <v>2010301</v>
      </c>
      <c r="B9" s="61" t="s">
        <v>137</v>
      </c>
      <c r="C9" s="31" t="s">
        <v>138</v>
      </c>
      <c r="D9" s="62">
        <v>2744827.52</v>
      </c>
      <c r="E9" s="62">
        <v>2744827.52</v>
      </c>
      <c r="F9" s="62">
        <v>1769280</v>
      </c>
      <c r="G9" s="62">
        <v>584648</v>
      </c>
      <c r="H9" s="62">
        <v>212313.60000000001</v>
      </c>
      <c r="I9" s="62">
        <v>178585.92</v>
      </c>
      <c r="J9" s="62">
        <v>0</v>
      </c>
      <c r="K9" s="62">
        <v>0</v>
      </c>
      <c r="L9" s="65"/>
    </row>
    <row r="10" spans="1:12" ht="23.25" customHeight="1">
      <c r="A10" s="31"/>
      <c r="B10" s="61" t="s">
        <v>113</v>
      </c>
      <c r="C10" s="31" t="s">
        <v>114</v>
      </c>
      <c r="D10" s="62">
        <v>32400</v>
      </c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32400</v>
      </c>
      <c r="K10" s="62">
        <v>32400</v>
      </c>
      <c r="L10" s="65"/>
    </row>
    <row r="11" spans="1:12" ht="23.25" customHeight="1">
      <c r="A11" s="31">
        <v>2010601</v>
      </c>
      <c r="B11" s="61" t="s">
        <v>139</v>
      </c>
      <c r="C11" s="31" t="s">
        <v>140</v>
      </c>
      <c r="D11" s="62">
        <v>32400</v>
      </c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32400</v>
      </c>
      <c r="K11" s="62">
        <v>32400</v>
      </c>
      <c r="L11" s="65"/>
    </row>
    <row r="12" spans="1:12" ht="23.25" customHeight="1">
      <c r="A12" s="31"/>
      <c r="B12" s="61" t="s">
        <v>116</v>
      </c>
      <c r="C12" s="31" t="s">
        <v>117</v>
      </c>
      <c r="D12" s="62">
        <v>431286.42</v>
      </c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431286.42</v>
      </c>
      <c r="K12" s="62">
        <v>431286.42</v>
      </c>
      <c r="L12" s="65"/>
    </row>
    <row r="13" spans="1:12" ht="23.25" customHeight="1">
      <c r="A13" s="31">
        <v>2010301</v>
      </c>
      <c r="B13" s="61" t="s">
        <v>141</v>
      </c>
      <c r="C13" s="31" t="s">
        <v>138</v>
      </c>
      <c r="D13" s="62">
        <v>431286.42</v>
      </c>
      <c r="E13" s="62">
        <v>0</v>
      </c>
      <c r="F13" s="62">
        <v>0</v>
      </c>
      <c r="G13" s="62">
        <v>0</v>
      </c>
      <c r="H13" s="62">
        <v>0</v>
      </c>
      <c r="I13" s="62">
        <v>0</v>
      </c>
      <c r="J13" s="62">
        <v>431286.42</v>
      </c>
      <c r="K13" s="62">
        <v>431286.42</v>
      </c>
      <c r="L13" s="65"/>
    </row>
    <row r="14" spans="1:12" ht="23.25" customHeight="1">
      <c r="A14" s="31"/>
      <c r="B14" s="61" t="s">
        <v>119</v>
      </c>
      <c r="C14" s="31" t="s">
        <v>120</v>
      </c>
      <c r="D14" s="62">
        <v>330848.15999999997</v>
      </c>
      <c r="E14" s="62">
        <v>0</v>
      </c>
      <c r="F14" s="62">
        <v>0</v>
      </c>
      <c r="G14" s="62">
        <v>0</v>
      </c>
      <c r="H14" s="62">
        <v>0</v>
      </c>
      <c r="I14" s="62">
        <v>0</v>
      </c>
      <c r="J14" s="62">
        <v>330848.15999999997</v>
      </c>
      <c r="K14" s="62">
        <v>330848.15999999997</v>
      </c>
      <c r="L14" s="65"/>
    </row>
    <row r="15" spans="1:12" ht="23.25" customHeight="1">
      <c r="A15" s="31">
        <v>2010301</v>
      </c>
      <c r="B15" s="61" t="s">
        <v>142</v>
      </c>
      <c r="C15" s="31" t="s">
        <v>138</v>
      </c>
      <c r="D15" s="62">
        <v>330848.15999999997</v>
      </c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330848.15999999997</v>
      </c>
      <c r="K15" s="62">
        <v>330848.15999999997</v>
      </c>
      <c r="L15" s="65"/>
    </row>
    <row r="16" spans="1:12" ht="23.25" customHeight="1">
      <c r="A16" s="31"/>
      <c r="B16" s="61" t="s">
        <v>122</v>
      </c>
      <c r="C16" s="31" t="s">
        <v>123</v>
      </c>
      <c r="D16" s="62">
        <v>584442.54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584442.54</v>
      </c>
      <c r="K16" s="62">
        <v>584442.54</v>
      </c>
      <c r="L16" s="65"/>
    </row>
    <row r="17" spans="1:12" ht="23.25" customHeight="1">
      <c r="A17" s="31">
        <v>2010301</v>
      </c>
      <c r="B17" s="61" t="s">
        <v>143</v>
      </c>
      <c r="C17" s="31" t="s">
        <v>138</v>
      </c>
      <c r="D17" s="62">
        <v>584442.54</v>
      </c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584442.54</v>
      </c>
      <c r="K17" s="62">
        <v>584442.54</v>
      </c>
      <c r="L17" s="65"/>
    </row>
    <row r="18" spans="1:12" ht="23.25" customHeight="1">
      <c r="A18" s="31"/>
      <c r="B18" s="61" t="s">
        <v>125</v>
      </c>
      <c r="C18" s="31" t="s">
        <v>126</v>
      </c>
      <c r="D18" s="62">
        <v>614631.12</v>
      </c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614631.12</v>
      </c>
      <c r="K18" s="62">
        <v>614631.12</v>
      </c>
      <c r="L18" s="65"/>
    </row>
    <row r="19" spans="1:12" ht="23.25" customHeight="1">
      <c r="A19" s="31">
        <v>2010301</v>
      </c>
      <c r="B19" s="61" t="s">
        <v>144</v>
      </c>
      <c r="C19" s="31" t="s">
        <v>138</v>
      </c>
      <c r="D19" s="62">
        <v>614631.12</v>
      </c>
      <c r="E19" s="62">
        <v>0</v>
      </c>
      <c r="F19" s="62">
        <v>0</v>
      </c>
      <c r="G19" s="62">
        <v>0</v>
      </c>
      <c r="H19" s="62">
        <v>0</v>
      </c>
      <c r="I19" s="62">
        <v>0</v>
      </c>
      <c r="J19" s="62">
        <v>614631.12</v>
      </c>
      <c r="K19" s="62">
        <v>614631.12</v>
      </c>
      <c r="L19" s="65"/>
    </row>
    <row r="20" spans="1:12" ht="23.25" customHeight="1">
      <c r="A20" s="31"/>
      <c r="B20" s="61" t="s">
        <v>128</v>
      </c>
      <c r="C20" s="31" t="s">
        <v>129</v>
      </c>
      <c r="D20" s="62">
        <v>155429.94</v>
      </c>
      <c r="E20" s="62">
        <v>0</v>
      </c>
      <c r="F20" s="62">
        <v>0</v>
      </c>
      <c r="G20" s="62">
        <v>0</v>
      </c>
      <c r="H20" s="62">
        <v>0</v>
      </c>
      <c r="I20" s="62">
        <v>0</v>
      </c>
      <c r="J20" s="62">
        <v>155429.94</v>
      </c>
      <c r="K20" s="62">
        <v>155429.94</v>
      </c>
      <c r="L20" s="65"/>
    </row>
    <row r="21" spans="1:12" ht="23.25" customHeight="1">
      <c r="A21" s="31">
        <v>2010301</v>
      </c>
      <c r="B21" s="61" t="s">
        <v>145</v>
      </c>
      <c r="C21" s="31" t="s">
        <v>138</v>
      </c>
      <c r="D21" s="62">
        <v>155429.94</v>
      </c>
      <c r="E21" s="62">
        <v>0</v>
      </c>
      <c r="F21" s="62">
        <v>0</v>
      </c>
      <c r="G21" s="62">
        <v>0</v>
      </c>
      <c r="H21" s="62">
        <v>0</v>
      </c>
      <c r="I21" s="62">
        <v>0</v>
      </c>
      <c r="J21" s="62">
        <v>155429.94</v>
      </c>
      <c r="K21" s="62">
        <v>155429.94</v>
      </c>
      <c r="L21" s="65"/>
    </row>
    <row r="22" spans="1:12" ht="23.25" customHeight="1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showZeros="0" workbookViewId="0">
      <selection activeCell="I22" sqref="I22"/>
    </sheetView>
  </sheetViews>
  <sheetFormatPr defaultColWidth="9.1640625" defaultRowHeight="11.25"/>
  <cols>
    <col min="1" max="2" width="13" style="6" customWidth="1"/>
    <col min="3" max="3" width="38.5" style="6" customWidth="1"/>
    <col min="4" max="4" width="14.83203125" style="6" customWidth="1"/>
    <col min="5" max="5" width="14.33203125" style="6" customWidth="1"/>
    <col min="6" max="6" width="16.1640625" style="6" customWidth="1"/>
    <col min="7" max="7" width="12.83203125" style="6" customWidth="1"/>
    <col min="8" max="9" width="10.6640625" style="6" customWidth="1"/>
    <col min="10" max="11" width="15.1640625" style="6" customWidth="1"/>
    <col min="12" max="12" width="10.6640625" style="6" customWidth="1"/>
    <col min="13" max="13" width="16" style="6" customWidth="1"/>
    <col min="14" max="14" width="13.1640625" style="6" customWidth="1"/>
    <col min="15" max="16" width="14" style="6" customWidth="1"/>
    <col min="17" max="17" width="10.6640625" style="6" customWidth="1"/>
    <col min="18" max="16384" width="9.1640625" style="6"/>
  </cols>
  <sheetData>
    <row r="1" spans="1:18" ht="22.5" customHeight="1">
      <c r="A1" s="43"/>
      <c r="B1" s="44"/>
      <c r="C1" s="16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306" t="s">
        <v>356</v>
      </c>
      <c r="Q1" s="306"/>
      <c r="R1" s="24"/>
    </row>
    <row r="2" spans="1:18" ht="22.5" customHeight="1">
      <c r="A2" s="53" t="s">
        <v>357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24"/>
    </row>
    <row r="3" spans="1:18" ht="22.5" customHeight="1">
      <c r="A3" s="54"/>
      <c r="B3" s="55"/>
      <c r="C3" s="55"/>
      <c r="D3" s="55"/>
      <c r="E3" s="55"/>
      <c r="F3" s="55"/>
      <c r="G3" s="55"/>
      <c r="H3" s="52"/>
      <c r="I3" s="52"/>
      <c r="J3" s="52"/>
      <c r="K3" s="52"/>
      <c r="L3" s="52"/>
      <c r="M3" s="52"/>
      <c r="N3" s="52"/>
      <c r="O3" s="52"/>
      <c r="P3" s="310" t="s">
        <v>90</v>
      </c>
      <c r="Q3" s="310"/>
      <c r="R3" s="24"/>
    </row>
    <row r="4" spans="1:18" ht="22.5" customHeight="1">
      <c r="A4" s="299" t="s">
        <v>132</v>
      </c>
      <c r="B4" s="308" t="s">
        <v>91</v>
      </c>
      <c r="C4" s="312" t="s">
        <v>133</v>
      </c>
      <c r="D4" s="301" t="s">
        <v>93</v>
      </c>
      <c r="E4" s="299" t="s">
        <v>343</v>
      </c>
      <c r="F4" s="299"/>
      <c r="G4" s="299"/>
      <c r="H4" s="299"/>
      <c r="I4" s="299"/>
      <c r="J4" s="299"/>
      <c r="K4" s="299"/>
      <c r="L4" s="299"/>
      <c r="M4" s="299"/>
      <c r="N4" s="299"/>
      <c r="O4" s="311" t="s">
        <v>346</v>
      </c>
      <c r="P4" s="311"/>
      <c r="Q4" s="311"/>
      <c r="R4" s="24"/>
    </row>
    <row r="5" spans="1:18" ht="39" customHeight="1">
      <c r="A5" s="299"/>
      <c r="B5" s="309"/>
      <c r="C5" s="243"/>
      <c r="D5" s="299"/>
      <c r="E5" s="56" t="s">
        <v>107</v>
      </c>
      <c r="F5" s="21" t="s">
        <v>358</v>
      </c>
      <c r="G5" s="21" t="s">
        <v>219</v>
      </c>
      <c r="H5" s="21" t="s">
        <v>220</v>
      </c>
      <c r="I5" s="21" t="s">
        <v>359</v>
      </c>
      <c r="J5" s="21" t="s">
        <v>222</v>
      </c>
      <c r="K5" s="21" t="s">
        <v>218</v>
      </c>
      <c r="L5" s="21" t="s">
        <v>225</v>
      </c>
      <c r="M5" s="21" t="s">
        <v>360</v>
      </c>
      <c r="N5" s="21" t="s">
        <v>228</v>
      </c>
      <c r="O5" s="59" t="s">
        <v>107</v>
      </c>
      <c r="P5" s="20" t="s">
        <v>361</v>
      </c>
      <c r="Q5" s="20" t="s">
        <v>355</v>
      </c>
      <c r="R5" s="24"/>
    </row>
    <row r="6" spans="1:18" s="35" customFormat="1" ht="22.5" customHeight="1">
      <c r="A6" s="20"/>
      <c r="B6" s="23"/>
      <c r="C6" s="20" t="s">
        <v>107</v>
      </c>
      <c r="D6" s="58">
        <v>946680</v>
      </c>
      <c r="E6" s="58">
        <v>547280</v>
      </c>
      <c r="F6" s="58">
        <v>376780</v>
      </c>
      <c r="G6" s="58">
        <v>31000</v>
      </c>
      <c r="H6" s="58">
        <v>0</v>
      </c>
      <c r="I6" s="58">
        <v>0</v>
      </c>
      <c r="J6" s="58">
        <v>62000</v>
      </c>
      <c r="K6" s="58">
        <v>0</v>
      </c>
      <c r="L6" s="58">
        <v>0</v>
      </c>
      <c r="M6" s="58">
        <v>15500</v>
      </c>
      <c r="N6" s="58">
        <v>62000</v>
      </c>
      <c r="O6" s="58">
        <v>399400</v>
      </c>
      <c r="P6" s="58">
        <v>399400</v>
      </c>
      <c r="Q6" s="60"/>
      <c r="R6" s="38"/>
    </row>
    <row r="7" spans="1:18" s="36" customFormat="1" ht="22.5" customHeight="1">
      <c r="A7" s="20"/>
      <c r="B7" s="23" t="s">
        <v>136</v>
      </c>
      <c r="C7" s="20" t="s">
        <v>109</v>
      </c>
      <c r="D7" s="58">
        <v>946680</v>
      </c>
      <c r="E7" s="58">
        <v>547280</v>
      </c>
      <c r="F7" s="58">
        <v>376780</v>
      </c>
      <c r="G7" s="58">
        <v>31000</v>
      </c>
      <c r="H7" s="58">
        <v>0</v>
      </c>
      <c r="I7" s="58">
        <v>0</v>
      </c>
      <c r="J7" s="58">
        <v>62000</v>
      </c>
      <c r="K7" s="58">
        <v>0</v>
      </c>
      <c r="L7" s="58">
        <v>0</v>
      </c>
      <c r="M7" s="58">
        <v>15500</v>
      </c>
      <c r="N7" s="58">
        <v>62000</v>
      </c>
      <c r="O7" s="58">
        <v>399400</v>
      </c>
      <c r="P7" s="58">
        <v>399400</v>
      </c>
      <c r="Q7" s="60"/>
    </row>
    <row r="8" spans="1:18" s="35" customFormat="1" ht="22.5" customHeight="1">
      <c r="A8" s="20"/>
      <c r="B8" s="23" t="s">
        <v>110</v>
      </c>
      <c r="C8" s="20" t="s">
        <v>111</v>
      </c>
      <c r="D8" s="58">
        <v>547280</v>
      </c>
      <c r="E8" s="58">
        <v>547280</v>
      </c>
      <c r="F8" s="58">
        <v>376780</v>
      </c>
      <c r="G8" s="58">
        <v>31000</v>
      </c>
      <c r="H8" s="58">
        <v>0</v>
      </c>
      <c r="I8" s="58">
        <v>0</v>
      </c>
      <c r="J8" s="58">
        <v>62000</v>
      </c>
      <c r="K8" s="58">
        <v>0</v>
      </c>
      <c r="L8" s="58">
        <v>0</v>
      </c>
      <c r="M8" s="58">
        <v>15500</v>
      </c>
      <c r="N8" s="58">
        <v>62000</v>
      </c>
      <c r="O8" s="58">
        <v>0</v>
      </c>
      <c r="P8" s="58">
        <v>0</v>
      </c>
      <c r="Q8" s="60"/>
      <c r="R8" s="38"/>
    </row>
    <row r="9" spans="1:18" s="35" customFormat="1" ht="22.5" customHeight="1">
      <c r="A9" s="20">
        <v>2010301</v>
      </c>
      <c r="B9" s="23" t="s">
        <v>137</v>
      </c>
      <c r="C9" s="20" t="s">
        <v>138</v>
      </c>
      <c r="D9" s="58">
        <v>547280</v>
      </c>
      <c r="E9" s="58">
        <v>547280</v>
      </c>
      <c r="F9" s="58">
        <v>376780</v>
      </c>
      <c r="G9" s="58">
        <v>31000</v>
      </c>
      <c r="H9" s="58">
        <v>0</v>
      </c>
      <c r="I9" s="58">
        <v>0</v>
      </c>
      <c r="J9" s="58">
        <v>62000</v>
      </c>
      <c r="K9" s="58">
        <v>0</v>
      </c>
      <c r="L9" s="58">
        <v>0</v>
      </c>
      <c r="M9" s="58">
        <v>15500</v>
      </c>
      <c r="N9" s="58">
        <v>62000</v>
      </c>
      <c r="O9" s="58">
        <v>0</v>
      </c>
      <c r="P9" s="58">
        <v>0</v>
      </c>
      <c r="Q9" s="60"/>
      <c r="R9" s="38"/>
    </row>
    <row r="10" spans="1:18" s="35" customFormat="1" ht="22.5" customHeight="1">
      <c r="A10" s="20"/>
      <c r="B10" s="23" t="s">
        <v>113</v>
      </c>
      <c r="C10" s="20" t="s">
        <v>114</v>
      </c>
      <c r="D10" s="58">
        <v>149400</v>
      </c>
      <c r="E10" s="58">
        <v>0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149400</v>
      </c>
      <c r="P10" s="58">
        <v>149400</v>
      </c>
      <c r="Q10" s="60"/>
      <c r="R10" s="38"/>
    </row>
    <row r="11" spans="1:18" s="35" customFormat="1" ht="22.5" customHeight="1">
      <c r="A11" s="20">
        <v>2010601</v>
      </c>
      <c r="B11" s="23" t="s">
        <v>139</v>
      </c>
      <c r="C11" s="20" t="s">
        <v>140</v>
      </c>
      <c r="D11" s="58">
        <v>149400</v>
      </c>
      <c r="E11" s="58">
        <v>0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149400</v>
      </c>
      <c r="P11" s="58">
        <v>149400</v>
      </c>
      <c r="Q11" s="60"/>
      <c r="R11" s="38"/>
    </row>
    <row r="12" spans="1:18" s="35" customFormat="1" ht="22.5" customHeight="1">
      <c r="A12" s="20"/>
      <c r="B12" s="23" t="s">
        <v>116</v>
      </c>
      <c r="C12" s="20" t="s">
        <v>117</v>
      </c>
      <c r="D12" s="58">
        <v>50000</v>
      </c>
      <c r="E12" s="58">
        <v>0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50000</v>
      </c>
      <c r="P12" s="58">
        <v>50000</v>
      </c>
      <c r="Q12" s="60"/>
      <c r="R12" s="38"/>
    </row>
    <row r="13" spans="1:18" s="35" customFormat="1" ht="22.5" customHeight="1">
      <c r="A13" s="20">
        <v>2010301</v>
      </c>
      <c r="B13" s="23" t="s">
        <v>141</v>
      </c>
      <c r="C13" s="20" t="s">
        <v>138</v>
      </c>
      <c r="D13" s="58">
        <v>50000</v>
      </c>
      <c r="E13" s="58">
        <v>0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8">
        <v>0</v>
      </c>
      <c r="O13" s="58">
        <v>50000</v>
      </c>
      <c r="P13" s="58">
        <v>50000</v>
      </c>
      <c r="Q13" s="60"/>
      <c r="R13" s="38"/>
    </row>
    <row r="14" spans="1:18" s="35" customFormat="1" ht="22.5" customHeight="1">
      <c r="A14" s="20"/>
      <c r="B14" s="23" t="s">
        <v>119</v>
      </c>
      <c r="C14" s="20" t="s">
        <v>120</v>
      </c>
      <c r="D14" s="58">
        <v>40000</v>
      </c>
      <c r="E14" s="58">
        <v>0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40000</v>
      </c>
      <c r="P14" s="58">
        <v>40000</v>
      </c>
      <c r="Q14" s="60"/>
      <c r="R14" s="38"/>
    </row>
    <row r="15" spans="1:18" s="35" customFormat="1" ht="22.5" customHeight="1">
      <c r="A15" s="20">
        <v>2010301</v>
      </c>
      <c r="B15" s="23" t="s">
        <v>142</v>
      </c>
      <c r="C15" s="20" t="s">
        <v>138</v>
      </c>
      <c r="D15" s="58">
        <v>40000</v>
      </c>
      <c r="E15" s="58">
        <v>0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40000</v>
      </c>
      <c r="P15" s="58">
        <v>40000</v>
      </c>
      <c r="Q15" s="60"/>
      <c r="R15" s="38"/>
    </row>
    <row r="16" spans="1:18" s="35" customFormat="1" ht="22.5" customHeight="1">
      <c r="A16" s="20"/>
      <c r="B16" s="23" t="s">
        <v>122</v>
      </c>
      <c r="C16" s="20" t="s">
        <v>123</v>
      </c>
      <c r="D16" s="58">
        <v>70000</v>
      </c>
      <c r="E16" s="58">
        <v>0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70000</v>
      </c>
      <c r="P16" s="58">
        <v>70000</v>
      </c>
      <c r="Q16" s="60"/>
      <c r="R16" s="38"/>
    </row>
    <row r="17" spans="1:18" s="35" customFormat="1" ht="22.5" customHeight="1">
      <c r="A17" s="20">
        <v>2010301</v>
      </c>
      <c r="B17" s="23" t="s">
        <v>143</v>
      </c>
      <c r="C17" s="20" t="s">
        <v>138</v>
      </c>
      <c r="D17" s="58">
        <v>70000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70000</v>
      </c>
      <c r="P17" s="58">
        <v>70000</v>
      </c>
      <c r="Q17" s="60"/>
      <c r="R17" s="38"/>
    </row>
    <row r="18" spans="1:18" s="35" customFormat="1" ht="22.5" customHeight="1">
      <c r="A18" s="20"/>
      <c r="B18" s="23" t="s">
        <v>125</v>
      </c>
      <c r="C18" s="20" t="s">
        <v>126</v>
      </c>
      <c r="D18" s="58">
        <v>70000</v>
      </c>
      <c r="E18" s="58">
        <v>0</v>
      </c>
      <c r="F18" s="58">
        <v>0</v>
      </c>
      <c r="G18" s="58">
        <v>0</v>
      </c>
      <c r="H18" s="58">
        <v>0</v>
      </c>
      <c r="I18" s="58">
        <v>0</v>
      </c>
      <c r="J18" s="58">
        <v>0</v>
      </c>
      <c r="K18" s="58">
        <v>0</v>
      </c>
      <c r="L18" s="58">
        <v>0</v>
      </c>
      <c r="M18" s="58">
        <v>0</v>
      </c>
      <c r="N18" s="58">
        <v>0</v>
      </c>
      <c r="O18" s="58">
        <v>70000</v>
      </c>
      <c r="P18" s="58">
        <v>70000</v>
      </c>
      <c r="Q18" s="60"/>
      <c r="R18" s="38"/>
    </row>
    <row r="19" spans="1:18" s="35" customFormat="1" ht="22.5" customHeight="1">
      <c r="A19" s="20">
        <v>2010301</v>
      </c>
      <c r="B19" s="23" t="s">
        <v>144</v>
      </c>
      <c r="C19" s="20" t="s">
        <v>138</v>
      </c>
      <c r="D19" s="58">
        <v>70000</v>
      </c>
      <c r="E19" s="58">
        <v>0</v>
      </c>
      <c r="F19" s="58">
        <v>0</v>
      </c>
      <c r="G19" s="58">
        <v>0</v>
      </c>
      <c r="H19" s="58">
        <v>0</v>
      </c>
      <c r="I19" s="58">
        <v>0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70000</v>
      </c>
      <c r="P19" s="58">
        <v>70000</v>
      </c>
      <c r="Q19" s="60"/>
      <c r="R19" s="38"/>
    </row>
    <row r="20" spans="1:18" s="35" customFormat="1" ht="22.5" customHeight="1">
      <c r="A20" s="20"/>
      <c r="B20" s="23" t="s">
        <v>128</v>
      </c>
      <c r="C20" s="20" t="s">
        <v>129</v>
      </c>
      <c r="D20" s="58">
        <v>20000</v>
      </c>
      <c r="E20" s="58">
        <v>0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20000</v>
      </c>
      <c r="P20" s="58">
        <v>20000</v>
      </c>
      <c r="Q20" s="60"/>
      <c r="R20" s="38"/>
    </row>
    <row r="21" spans="1:18" s="35" customFormat="1" ht="22.5" customHeight="1">
      <c r="A21" s="20">
        <v>2010301</v>
      </c>
      <c r="B21" s="23" t="s">
        <v>145</v>
      </c>
      <c r="C21" s="20" t="s">
        <v>138</v>
      </c>
      <c r="D21" s="58">
        <v>20000</v>
      </c>
      <c r="E21" s="58">
        <v>0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20000</v>
      </c>
      <c r="P21" s="58">
        <v>20000</v>
      </c>
      <c r="Q21" s="60"/>
      <c r="R21" s="38"/>
    </row>
    <row r="22" spans="1:18" ht="22.5" customHeight="1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</row>
    <row r="23" spans="1:18" ht="22.5" customHeight="1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showGridLines="0" showZeros="0" workbookViewId="0">
      <selection activeCell="E11" sqref="E11"/>
    </sheetView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9" ht="22.5" customHeight="1">
      <c r="A1" s="43"/>
      <c r="B1" s="44"/>
      <c r="C1" s="16"/>
      <c r="D1" s="16"/>
      <c r="E1" s="16"/>
      <c r="F1" s="16"/>
      <c r="G1" s="16"/>
      <c r="H1" s="16"/>
      <c r="I1" s="50" t="s">
        <v>362</v>
      </c>
    </row>
    <row r="2" spans="1:9" ht="22.5" customHeight="1">
      <c r="A2" s="17" t="s">
        <v>363</v>
      </c>
      <c r="B2" s="17"/>
      <c r="C2" s="17"/>
      <c r="D2" s="17"/>
      <c r="E2" s="17"/>
      <c r="F2" s="17"/>
      <c r="G2" s="17"/>
      <c r="H2" s="17"/>
      <c r="I2" s="17"/>
    </row>
    <row r="3" spans="1:9" ht="22.5" customHeight="1">
      <c r="A3" s="45"/>
      <c r="B3" s="46"/>
      <c r="C3" s="46"/>
      <c r="D3" s="46"/>
      <c r="E3" s="46"/>
      <c r="F3" s="47"/>
      <c r="G3" s="47"/>
      <c r="H3" s="47"/>
      <c r="I3" s="51" t="s">
        <v>90</v>
      </c>
    </row>
    <row r="4" spans="1:9" ht="22.5" customHeight="1">
      <c r="A4" s="299" t="s">
        <v>132</v>
      </c>
      <c r="B4" s="299" t="s">
        <v>91</v>
      </c>
      <c r="C4" s="301" t="s">
        <v>133</v>
      </c>
      <c r="D4" s="314" t="s">
        <v>93</v>
      </c>
      <c r="E4" s="316" t="s">
        <v>364</v>
      </c>
      <c r="F4" s="313" t="s">
        <v>237</v>
      </c>
      <c r="G4" s="313" t="s">
        <v>239</v>
      </c>
      <c r="H4" s="313" t="s">
        <v>365</v>
      </c>
      <c r="I4" s="313" t="s">
        <v>240</v>
      </c>
    </row>
    <row r="5" spans="1:9" ht="38.25" customHeight="1">
      <c r="A5" s="299"/>
      <c r="B5" s="299"/>
      <c r="C5" s="299"/>
      <c r="D5" s="315"/>
      <c r="E5" s="313"/>
      <c r="F5" s="313"/>
      <c r="G5" s="313"/>
      <c r="H5" s="313"/>
      <c r="I5" s="313"/>
    </row>
    <row r="6" spans="1:9" s="35" customFormat="1" ht="22.5" customHeight="1">
      <c r="A6" s="22"/>
      <c r="B6" s="48"/>
      <c r="C6" s="22" t="s">
        <v>107</v>
      </c>
      <c r="D6" s="49">
        <v>120855</v>
      </c>
      <c r="E6" s="49">
        <v>77760</v>
      </c>
      <c r="F6" s="49">
        <v>0</v>
      </c>
      <c r="G6" s="49">
        <v>0</v>
      </c>
      <c r="H6" s="49">
        <v>0</v>
      </c>
      <c r="I6" s="49">
        <v>43095</v>
      </c>
    </row>
    <row r="7" spans="1:9" s="36" customFormat="1" ht="22.5" customHeight="1">
      <c r="A7" s="22"/>
      <c r="B7" s="48" t="s">
        <v>136</v>
      </c>
      <c r="C7" s="22" t="s">
        <v>109</v>
      </c>
      <c r="D7" s="49">
        <v>120855</v>
      </c>
      <c r="E7" s="49">
        <v>77760</v>
      </c>
      <c r="F7" s="49">
        <v>0</v>
      </c>
      <c r="G7" s="49">
        <v>0</v>
      </c>
      <c r="H7" s="49">
        <v>0</v>
      </c>
      <c r="I7" s="49">
        <v>43095</v>
      </c>
    </row>
    <row r="8" spans="1:9" s="36" customFormat="1" ht="22.5" customHeight="1">
      <c r="A8" s="22"/>
      <c r="B8" s="48" t="s">
        <v>110</v>
      </c>
      <c r="C8" s="22" t="s">
        <v>111</v>
      </c>
      <c r="D8" s="49">
        <v>120855</v>
      </c>
      <c r="E8" s="49">
        <v>77760</v>
      </c>
      <c r="F8" s="49">
        <v>0</v>
      </c>
      <c r="G8" s="49">
        <v>0</v>
      </c>
      <c r="H8" s="49">
        <v>0</v>
      </c>
      <c r="I8" s="49">
        <v>43095</v>
      </c>
    </row>
    <row r="9" spans="1:9" s="36" customFormat="1" ht="22.5" customHeight="1">
      <c r="A9" s="22">
        <v>2010301</v>
      </c>
      <c r="B9" s="48" t="s">
        <v>137</v>
      </c>
      <c r="C9" s="22" t="s">
        <v>138</v>
      </c>
      <c r="D9" s="49">
        <v>120855</v>
      </c>
      <c r="E9" s="49">
        <v>77760</v>
      </c>
      <c r="F9" s="49">
        <v>0</v>
      </c>
      <c r="G9" s="49">
        <v>0</v>
      </c>
      <c r="H9" s="49">
        <v>0</v>
      </c>
      <c r="I9" s="49">
        <v>43095</v>
      </c>
    </row>
    <row r="10" spans="1:9" ht="22.5" customHeight="1">
      <c r="A10" s="24"/>
      <c r="B10" s="24"/>
      <c r="C10" s="24"/>
      <c r="D10" s="24"/>
      <c r="E10" s="24"/>
      <c r="F10" s="24"/>
      <c r="G10" s="24"/>
      <c r="H10" s="24"/>
      <c r="I10" s="24"/>
    </row>
    <row r="11" spans="1:9" ht="22.5" customHeight="1">
      <c r="A11" s="24"/>
      <c r="B11" s="24"/>
      <c r="C11" s="24"/>
      <c r="D11" s="24"/>
      <c r="E11" s="24"/>
      <c r="F11" s="24"/>
      <c r="G11" s="24"/>
      <c r="H11" s="24"/>
      <c r="I11" s="24"/>
    </row>
    <row r="12" spans="1:9" ht="22.5" customHeight="1">
      <c r="A12" s="24"/>
      <c r="B12" s="24"/>
      <c r="C12" s="24"/>
      <c r="D12" s="24"/>
      <c r="E12" s="24"/>
      <c r="F12" s="24"/>
      <c r="G12" s="24"/>
      <c r="H12" s="24"/>
      <c r="I12" s="24"/>
    </row>
    <row r="13" spans="1:9" ht="22.5" customHeight="1">
      <c r="A13" s="24"/>
      <c r="B13" s="24"/>
      <c r="C13" s="24"/>
      <c r="D13" s="24"/>
      <c r="E13" s="24"/>
      <c r="F13" s="24"/>
      <c r="G13" s="24"/>
      <c r="H13" s="24"/>
      <c r="I13" s="24"/>
    </row>
    <row r="14" spans="1:9" ht="22.5" customHeight="1">
      <c r="A14" s="24"/>
      <c r="B14" s="24"/>
      <c r="C14" s="24"/>
      <c r="D14" s="24"/>
      <c r="E14" s="24"/>
      <c r="F14" s="24"/>
      <c r="G14" s="24"/>
      <c r="H14" s="24"/>
      <c r="I14" s="24"/>
    </row>
    <row r="15" spans="1:9" ht="22.5" customHeight="1">
      <c r="A15" s="24"/>
      <c r="B15" s="24"/>
      <c r="C15" s="24"/>
      <c r="D15" s="24"/>
      <c r="E15" s="24"/>
      <c r="F15" s="24"/>
      <c r="G15" s="24"/>
      <c r="H15" s="24"/>
      <c r="I15" s="24"/>
    </row>
    <row r="16" spans="1:9" ht="22.5" customHeight="1">
      <c r="A16" s="24"/>
      <c r="B16" s="24"/>
      <c r="C16" s="24"/>
      <c r="D16" s="24"/>
      <c r="E16" s="24"/>
      <c r="F16" s="24"/>
      <c r="G16" s="24"/>
      <c r="H16" s="24"/>
      <c r="I16" s="24"/>
    </row>
    <row r="17" spans="1:9" ht="22.5" customHeight="1">
      <c r="A17" s="24"/>
      <c r="B17" s="24"/>
      <c r="C17" s="24"/>
      <c r="D17" s="24"/>
      <c r="E17" s="24"/>
      <c r="F17" s="24"/>
      <c r="G17" s="24"/>
      <c r="H17" s="24"/>
      <c r="I17" s="24"/>
    </row>
    <row r="18" spans="1:9" ht="22.5" customHeight="1">
      <c r="A18" s="24"/>
      <c r="B18" s="24"/>
      <c r="C18" s="24"/>
      <c r="D18" s="24"/>
      <c r="E18" s="24"/>
      <c r="F18" s="24"/>
      <c r="G18" s="24"/>
      <c r="H18" s="24"/>
      <c r="I18" s="24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B1" workbookViewId="0">
      <selection activeCell="H16" sqref="H16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5" t="s">
        <v>366</v>
      </c>
      <c r="Q1" s="24"/>
      <c r="R1" s="24"/>
    </row>
    <row r="2" spans="1:18" ht="23.25" customHeight="1">
      <c r="A2" s="17" t="s">
        <v>367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4"/>
      <c r="R2" s="24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6" t="s">
        <v>90</v>
      </c>
      <c r="Q3" s="24"/>
      <c r="R3" s="24"/>
    </row>
    <row r="4" spans="1:18" ht="25.5" customHeight="1">
      <c r="A4" s="300" t="s">
        <v>132</v>
      </c>
      <c r="B4" s="300" t="s">
        <v>91</v>
      </c>
      <c r="C4" s="301" t="s">
        <v>133</v>
      </c>
      <c r="D4" s="317" t="s">
        <v>134</v>
      </c>
      <c r="E4" s="302" t="s">
        <v>342</v>
      </c>
      <c r="F4" s="304" t="s">
        <v>343</v>
      </c>
      <c r="G4" s="302" t="s">
        <v>344</v>
      </c>
      <c r="H4" s="302" t="s">
        <v>345</v>
      </c>
      <c r="I4" s="303" t="s">
        <v>346</v>
      </c>
      <c r="J4" s="303" t="s">
        <v>347</v>
      </c>
      <c r="K4" s="303" t="s">
        <v>184</v>
      </c>
      <c r="L4" s="303" t="s">
        <v>348</v>
      </c>
      <c r="M4" s="303" t="s">
        <v>177</v>
      </c>
      <c r="N4" s="303" t="s">
        <v>185</v>
      </c>
      <c r="O4" s="303" t="s">
        <v>180</v>
      </c>
      <c r="P4" s="300" t="s">
        <v>186</v>
      </c>
      <c r="Q4" s="27"/>
      <c r="R4" s="27"/>
    </row>
    <row r="5" spans="1:18" ht="14.25" customHeight="1">
      <c r="A5" s="300"/>
      <c r="B5" s="300"/>
      <c r="C5" s="299"/>
      <c r="D5" s="300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0"/>
      <c r="Q5" s="27"/>
      <c r="R5" s="27"/>
    </row>
    <row r="6" spans="1:18" ht="14.25" customHeight="1">
      <c r="A6" s="300"/>
      <c r="B6" s="300"/>
      <c r="C6" s="299"/>
      <c r="D6" s="300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0"/>
      <c r="Q6" s="27"/>
      <c r="R6" s="27"/>
    </row>
    <row r="7" spans="1:18" ht="23.25" customHeight="1">
      <c r="A7" s="20"/>
      <c r="B7" s="23" t="s">
        <v>136</v>
      </c>
      <c r="C7" s="20" t="s">
        <v>246</v>
      </c>
      <c r="D7" s="23" t="s">
        <v>248</v>
      </c>
      <c r="E7" s="23" t="s">
        <v>248</v>
      </c>
      <c r="F7" s="23" t="s">
        <v>248</v>
      </c>
      <c r="G7" s="23" t="s">
        <v>248</v>
      </c>
      <c r="H7" s="23" t="s">
        <v>248</v>
      </c>
      <c r="I7" s="23" t="s">
        <v>248</v>
      </c>
      <c r="J7" s="23" t="s">
        <v>248</v>
      </c>
      <c r="K7" s="23" t="s">
        <v>248</v>
      </c>
      <c r="L7" s="23" t="s">
        <v>248</v>
      </c>
      <c r="M7" s="23" t="s">
        <v>248</v>
      </c>
      <c r="N7" s="23" t="s">
        <v>248</v>
      </c>
      <c r="O7" s="23" t="s">
        <v>248</v>
      </c>
      <c r="P7" s="23" t="s">
        <v>248</v>
      </c>
      <c r="Q7" s="24"/>
      <c r="R7" s="24"/>
    </row>
    <row r="8" spans="1:18" customFormat="1" ht="27.75" customHeight="1">
      <c r="A8" s="6"/>
      <c r="B8" s="6"/>
      <c r="C8" s="6"/>
      <c r="D8" s="6"/>
      <c r="E8" s="6"/>
      <c r="F8" s="6"/>
    </row>
    <row r="9" spans="1:18" ht="23.2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pans="1:18" ht="23.2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18" ht="23.25" customHeight="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pans="1:18" ht="23.2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</row>
    <row r="13" spans="1:18" ht="23.25" customHeight="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spans="1:18" ht="23.25" customHeight="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</row>
    <row r="15" spans="1:18" ht="23.2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</row>
    <row r="16" spans="1:18" ht="23.2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</row>
    <row r="17" spans="1:18" ht="23.25" customHeigh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spans="1:18" ht="23.25" customHeight="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spans="1:18" ht="23.25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C1" workbookViewId="0">
      <selection activeCell="I16" sqref="I16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5" t="s">
        <v>368</v>
      </c>
      <c r="Q1" s="24"/>
      <c r="R1" s="24"/>
    </row>
    <row r="2" spans="1:18" ht="23.25" customHeight="1">
      <c r="A2" s="17" t="s">
        <v>369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4"/>
      <c r="R2" s="24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6" t="s">
        <v>370</v>
      </c>
      <c r="Q3" s="24"/>
      <c r="R3" s="24"/>
    </row>
    <row r="4" spans="1:18" ht="25.5" customHeight="1">
      <c r="A4" s="300" t="s">
        <v>132</v>
      </c>
      <c r="B4" s="300" t="s">
        <v>91</v>
      </c>
      <c r="C4" s="301" t="s">
        <v>133</v>
      </c>
      <c r="D4" s="317" t="s">
        <v>134</v>
      </c>
      <c r="E4" s="302" t="s">
        <v>342</v>
      </c>
      <c r="F4" s="304" t="s">
        <v>343</v>
      </c>
      <c r="G4" s="302" t="s">
        <v>344</v>
      </c>
      <c r="H4" s="302" t="s">
        <v>345</v>
      </c>
      <c r="I4" s="303" t="s">
        <v>346</v>
      </c>
      <c r="J4" s="303" t="s">
        <v>347</v>
      </c>
      <c r="K4" s="303" t="s">
        <v>184</v>
      </c>
      <c r="L4" s="303" t="s">
        <v>348</v>
      </c>
      <c r="M4" s="303" t="s">
        <v>177</v>
      </c>
      <c r="N4" s="303" t="s">
        <v>185</v>
      </c>
      <c r="O4" s="303" t="s">
        <v>180</v>
      </c>
      <c r="P4" s="300" t="s">
        <v>186</v>
      </c>
      <c r="Q4" s="27"/>
      <c r="R4" s="27"/>
    </row>
    <row r="5" spans="1:18" ht="14.25" customHeight="1">
      <c r="A5" s="300"/>
      <c r="B5" s="300"/>
      <c r="C5" s="299"/>
      <c r="D5" s="300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0"/>
      <c r="Q5" s="27"/>
      <c r="R5" s="27"/>
    </row>
    <row r="6" spans="1:18" ht="14.25" customHeight="1">
      <c r="A6" s="300"/>
      <c r="B6" s="300"/>
      <c r="C6" s="299"/>
      <c r="D6" s="300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0"/>
      <c r="Q6" s="27"/>
      <c r="R6" s="27"/>
    </row>
    <row r="7" spans="1:18" ht="23.25" customHeight="1">
      <c r="A7" s="20"/>
      <c r="B7" s="23" t="s">
        <v>136</v>
      </c>
      <c r="C7" s="20" t="s">
        <v>246</v>
      </c>
      <c r="D7" s="23" t="s">
        <v>248</v>
      </c>
      <c r="E7" s="23" t="s">
        <v>248</v>
      </c>
      <c r="F7" s="23" t="s">
        <v>248</v>
      </c>
      <c r="G7" s="23" t="s">
        <v>248</v>
      </c>
      <c r="H7" s="23" t="s">
        <v>248</v>
      </c>
      <c r="I7" s="23" t="s">
        <v>248</v>
      </c>
      <c r="J7" s="23" t="s">
        <v>248</v>
      </c>
      <c r="K7" s="23" t="s">
        <v>248</v>
      </c>
      <c r="L7" s="23" t="s">
        <v>248</v>
      </c>
      <c r="M7" s="23" t="s">
        <v>248</v>
      </c>
      <c r="N7" s="23" t="s">
        <v>248</v>
      </c>
      <c r="O7" s="23" t="s">
        <v>248</v>
      </c>
      <c r="P7" s="23" t="s">
        <v>248</v>
      </c>
      <c r="Q7" s="42"/>
      <c r="R7" s="24"/>
    </row>
    <row r="8" spans="1:18" customFormat="1" ht="27.75" customHeight="1">
      <c r="A8" s="6"/>
      <c r="B8" s="6"/>
      <c r="C8" s="6"/>
      <c r="D8" s="6"/>
      <c r="E8" s="6"/>
      <c r="F8" s="6"/>
    </row>
    <row r="9" spans="1:18" ht="23.2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pans="1:18" ht="23.2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18" ht="23.25" customHeight="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pans="1:18" ht="23.2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</row>
    <row r="13" spans="1:18" ht="23.25" customHeight="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spans="1:18" ht="23.25" customHeight="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</row>
    <row r="15" spans="1:18" ht="23.2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</row>
    <row r="16" spans="1:18" ht="23.2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</row>
    <row r="17" spans="1:18" ht="23.25" customHeigh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spans="1:18" ht="23.25" customHeight="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spans="1:18" ht="23.25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41"/>
  <sheetViews>
    <sheetView showGridLines="0" topLeftCell="E1" workbookViewId="0">
      <selection activeCell="L14" sqref="L14"/>
    </sheetView>
  </sheetViews>
  <sheetFormatPr defaultColWidth="9.33203125" defaultRowHeight="11.25"/>
  <cols>
    <col min="4" max="4" width="41.6640625" customWidth="1"/>
    <col min="5" max="5" width="25.6640625" customWidth="1"/>
    <col min="6" max="6" width="14.83203125" customWidth="1"/>
    <col min="7" max="7" width="12.83203125" customWidth="1"/>
    <col min="8" max="8" width="11" customWidth="1"/>
    <col min="9" max="9" width="12.33203125" customWidth="1"/>
    <col min="10" max="10" width="16" customWidth="1"/>
    <col min="11" max="11" width="13.1640625" customWidth="1"/>
    <col min="12" max="12" width="11.6640625" customWidth="1"/>
  </cols>
  <sheetData>
    <row r="1" spans="1:23" ht="20.25" customHeight="1">
      <c r="W1" t="s">
        <v>371</v>
      </c>
    </row>
    <row r="2" spans="1:23" ht="32.25" customHeight="1">
      <c r="A2" s="318" t="s">
        <v>372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</row>
    <row r="3" spans="1:23" ht="11.25" customHeight="1"/>
    <row r="4" spans="1:23" ht="11.25" customHeight="1"/>
    <row r="5" spans="1:23" ht="29.25" customHeight="1">
      <c r="A5" s="319" t="s">
        <v>132</v>
      </c>
      <c r="B5" s="320"/>
      <c r="C5" s="320"/>
      <c r="D5" s="321"/>
      <c r="E5" s="325" t="s">
        <v>373</v>
      </c>
      <c r="F5" s="319" t="s">
        <v>169</v>
      </c>
      <c r="G5" s="320"/>
      <c r="H5" s="320"/>
      <c r="I5" s="321"/>
      <c r="J5" s="322" t="s">
        <v>170</v>
      </c>
      <c r="K5" s="323"/>
      <c r="L5" s="323"/>
      <c r="M5" s="323"/>
      <c r="N5" s="323"/>
      <c r="O5" s="323"/>
      <c r="P5" s="323"/>
      <c r="Q5" s="323"/>
      <c r="R5" s="323"/>
      <c r="S5" s="324"/>
      <c r="T5" s="327" t="s">
        <v>171</v>
      </c>
      <c r="U5" s="327" t="s">
        <v>172</v>
      </c>
      <c r="V5" s="327" t="s">
        <v>173</v>
      </c>
      <c r="W5" s="325" t="s">
        <v>174</v>
      </c>
    </row>
    <row r="6" spans="1:23" ht="54.75" customHeight="1">
      <c r="A6" s="29" t="s">
        <v>374</v>
      </c>
      <c r="B6" s="29" t="s">
        <v>375</v>
      </c>
      <c r="C6" s="29" t="s">
        <v>299</v>
      </c>
      <c r="D6" s="29" t="s">
        <v>376</v>
      </c>
      <c r="E6" s="326"/>
      <c r="F6" s="29" t="s">
        <v>107</v>
      </c>
      <c r="G6" s="30" t="s">
        <v>175</v>
      </c>
      <c r="H6" s="30" t="s">
        <v>176</v>
      </c>
      <c r="I6" s="30" t="s">
        <v>177</v>
      </c>
      <c r="J6" s="29" t="s">
        <v>107</v>
      </c>
      <c r="K6" s="33" t="s">
        <v>361</v>
      </c>
      <c r="L6" s="33" t="s">
        <v>177</v>
      </c>
      <c r="M6" s="33" t="s">
        <v>180</v>
      </c>
      <c r="N6" s="33" t="s">
        <v>181</v>
      </c>
      <c r="O6" s="33" t="s">
        <v>182</v>
      </c>
      <c r="P6" s="33" t="s">
        <v>183</v>
      </c>
      <c r="Q6" s="33" t="s">
        <v>184</v>
      </c>
      <c r="R6" s="33" t="s">
        <v>185</v>
      </c>
      <c r="S6" s="34" t="s">
        <v>186</v>
      </c>
      <c r="T6" s="328"/>
      <c r="U6" s="328"/>
      <c r="V6" s="328"/>
      <c r="W6" s="326"/>
    </row>
    <row r="7" spans="1:23" ht="16.5" customHeight="1">
      <c r="A7" s="29" t="s">
        <v>377</v>
      </c>
      <c r="B7" s="29" t="s">
        <v>377</v>
      </c>
      <c r="C7" s="29" t="s">
        <v>377</v>
      </c>
      <c r="D7" s="29" t="s">
        <v>377</v>
      </c>
      <c r="E7" s="29" t="s">
        <v>377</v>
      </c>
      <c r="F7" s="29">
        <v>1</v>
      </c>
      <c r="G7" s="29">
        <v>2</v>
      </c>
      <c r="H7" s="29">
        <v>3</v>
      </c>
      <c r="I7" s="29">
        <v>4</v>
      </c>
      <c r="J7" s="29">
        <v>5</v>
      </c>
      <c r="K7" s="29">
        <v>6</v>
      </c>
      <c r="L7" s="29">
        <v>7</v>
      </c>
      <c r="M7" s="29">
        <v>8</v>
      </c>
      <c r="N7" s="29">
        <v>9</v>
      </c>
      <c r="O7" s="29">
        <v>10</v>
      </c>
      <c r="P7" s="29">
        <v>11</v>
      </c>
      <c r="Q7" s="29">
        <v>12</v>
      </c>
      <c r="R7" s="29">
        <v>13</v>
      </c>
      <c r="S7" s="29">
        <v>14</v>
      </c>
      <c r="T7" s="29">
        <v>15</v>
      </c>
      <c r="U7" s="29">
        <v>16</v>
      </c>
      <c r="V7" s="29">
        <v>17</v>
      </c>
      <c r="W7" s="29">
        <v>18</v>
      </c>
    </row>
    <row r="8" spans="1:23" s="28" customFormat="1" ht="18.75" customHeight="1">
      <c r="A8" s="40"/>
      <c r="B8" s="40"/>
      <c r="C8" s="40"/>
      <c r="D8" s="40" t="s">
        <v>107</v>
      </c>
      <c r="E8" s="40"/>
      <c r="F8" s="41">
        <v>5961400.7000000002</v>
      </c>
      <c r="G8" s="41">
        <v>4893865.7</v>
      </c>
      <c r="H8" s="41">
        <v>946680</v>
      </c>
      <c r="I8" s="41">
        <v>120855</v>
      </c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</row>
    <row r="9" spans="1:23" s="39" customFormat="1" ht="18.75" customHeight="1">
      <c r="A9" s="40">
        <v>201</v>
      </c>
      <c r="B9" s="40">
        <v>3</v>
      </c>
      <c r="C9" s="40">
        <v>1</v>
      </c>
      <c r="D9" s="40" t="s">
        <v>378</v>
      </c>
      <c r="E9" s="40" t="s">
        <v>176</v>
      </c>
      <c r="F9" s="41">
        <v>547280</v>
      </c>
      <c r="G9" s="41"/>
      <c r="H9" s="41">
        <v>547280</v>
      </c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</row>
    <row r="10" spans="1:23" s="39" customFormat="1" ht="18.75" customHeight="1">
      <c r="A10" s="40">
        <v>201</v>
      </c>
      <c r="B10" s="40">
        <v>3</v>
      </c>
      <c r="C10" s="40">
        <v>1</v>
      </c>
      <c r="D10" s="40" t="s">
        <v>378</v>
      </c>
      <c r="E10" s="40" t="s">
        <v>190</v>
      </c>
      <c r="F10" s="41">
        <v>32802.9</v>
      </c>
      <c r="G10" s="41">
        <v>32802.9</v>
      </c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</row>
    <row r="11" spans="1:23" s="39" customFormat="1" ht="18.75" customHeight="1">
      <c r="A11" s="40">
        <v>201</v>
      </c>
      <c r="B11" s="40">
        <v>3</v>
      </c>
      <c r="C11" s="40">
        <v>1</v>
      </c>
      <c r="D11" s="40" t="s">
        <v>378</v>
      </c>
      <c r="E11" s="40" t="s">
        <v>191</v>
      </c>
      <c r="F11" s="41">
        <v>212313.60000000001</v>
      </c>
      <c r="G11" s="41">
        <v>212313.60000000001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</row>
    <row r="12" spans="1:23" s="39" customFormat="1" ht="18.75" customHeight="1">
      <c r="A12" s="40">
        <v>201</v>
      </c>
      <c r="B12" s="40">
        <v>3</v>
      </c>
      <c r="C12" s="40">
        <v>1</v>
      </c>
      <c r="D12" s="40" t="s">
        <v>378</v>
      </c>
      <c r="E12" s="40" t="s">
        <v>192</v>
      </c>
      <c r="F12" s="41">
        <v>9583.2000000000007</v>
      </c>
      <c r="G12" s="41">
        <v>9583.2000000000007</v>
      </c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</row>
    <row r="13" spans="1:23" s="39" customFormat="1" ht="18.75" customHeight="1">
      <c r="A13" s="40">
        <v>201</v>
      </c>
      <c r="B13" s="40">
        <v>3</v>
      </c>
      <c r="C13" s="40">
        <v>1</v>
      </c>
      <c r="D13" s="40" t="s">
        <v>378</v>
      </c>
      <c r="E13" s="40" t="s">
        <v>192</v>
      </c>
      <c r="F13" s="41">
        <v>19699.2</v>
      </c>
      <c r="G13" s="41">
        <v>19699.2</v>
      </c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</row>
    <row r="14" spans="1:23" s="39" customFormat="1" ht="18.75" customHeight="1">
      <c r="A14" s="40">
        <v>201</v>
      </c>
      <c r="B14" s="40">
        <v>3</v>
      </c>
      <c r="C14" s="40">
        <v>1</v>
      </c>
      <c r="D14" s="40" t="s">
        <v>378</v>
      </c>
      <c r="E14" s="40" t="s">
        <v>190</v>
      </c>
      <c r="F14" s="41">
        <v>123571.5</v>
      </c>
      <c r="G14" s="41">
        <v>123571.5</v>
      </c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</row>
    <row r="15" spans="1:23" s="39" customFormat="1" ht="18.75" customHeight="1">
      <c r="A15" s="40">
        <v>201</v>
      </c>
      <c r="B15" s="40">
        <v>3</v>
      </c>
      <c r="C15" s="40">
        <v>1</v>
      </c>
      <c r="D15" s="40" t="s">
        <v>378</v>
      </c>
      <c r="E15" s="40" t="s">
        <v>192</v>
      </c>
      <c r="F15" s="41">
        <v>25200.959999999999</v>
      </c>
      <c r="G15" s="41">
        <v>25200.959999999999</v>
      </c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</row>
    <row r="16" spans="1:23" s="39" customFormat="1" ht="18.75" customHeight="1">
      <c r="A16" s="40">
        <v>201</v>
      </c>
      <c r="B16" s="40">
        <v>3</v>
      </c>
      <c r="C16" s="40">
        <v>1</v>
      </c>
      <c r="D16" s="40" t="s">
        <v>378</v>
      </c>
      <c r="E16" s="40" t="s">
        <v>176</v>
      </c>
      <c r="F16" s="41">
        <v>70000</v>
      </c>
      <c r="G16" s="41"/>
      <c r="H16" s="41">
        <v>70000</v>
      </c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</row>
    <row r="17" spans="1:23" s="39" customFormat="1" ht="18.75" customHeight="1">
      <c r="A17" s="40">
        <v>201</v>
      </c>
      <c r="B17" s="40">
        <v>3</v>
      </c>
      <c r="C17" s="40">
        <v>1</v>
      </c>
      <c r="D17" s="40" t="s">
        <v>378</v>
      </c>
      <c r="E17" s="40" t="s">
        <v>189</v>
      </c>
      <c r="F17" s="41">
        <v>100932</v>
      </c>
      <c r="G17" s="41">
        <v>100932</v>
      </c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</row>
    <row r="18" spans="1:23" s="39" customFormat="1" ht="18.75" customHeight="1">
      <c r="A18" s="40">
        <v>201</v>
      </c>
      <c r="B18" s="40">
        <v>6</v>
      </c>
      <c r="C18" s="40">
        <v>1</v>
      </c>
      <c r="D18" s="40" t="s">
        <v>379</v>
      </c>
      <c r="E18" s="40" t="s">
        <v>192</v>
      </c>
      <c r="F18" s="41">
        <v>32400</v>
      </c>
      <c r="G18" s="41">
        <v>32400</v>
      </c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</row>
    <row r="19" spans="1:23" s="39" customFormat="1" ht="18.75" customHeight="1">
      <c r="A19" s="40">
        <v>201</v>
      </c>
      <c r="B19" s="40">
        <v>3</v>
      </c>
      <c r="C19" s="40">
        <v>1</v>
      </c>
      <c r="D19" s="40" t="s">
        <v>378</v>
      </c>
      <c r="E19" s="40" t="s">
        <v>176</v>
      </c>
      <c r="F19" s="41">
        <v>50000</v>
      </c>
      <c r="G19" s="41"/>
      <c r="H19" s="41">
        <v>50000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</row>
    <row r="20" spans="1:23" s="39" customFormat="1" ht="18.75" customHeight="1">
      <c r="A20" s="40">
        <v>201</v>
      </c>
      <c r="B20" s="40">
        <v>3</v>
      </c>
      <c r="C20" s="40">
        <v>1</v>
      </c>
      <c r="D20" s="40" t="s">
        <v>378</v>
      </c>
      <c r="E20" s="40" t="s">
        <v>190</v>
      </c>
      <c r="F20" s="41">
        <v>129495.6</v>
      </c>
      <c r="G20" s="41">
        <v>129495.6</v>
      </c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</row>
    <row r="21" spans="1:23" s="39" customFormat="1" ht="18.75" customHeight="1">
      <c r="A21" s="40">
        <v>201</v>
      </c>
      <c r="B21" s="40">
        <v>3</v>
      </c>
      <c r="C21" s="40">
        <v>1</v>
      </c>
      <c r="D21" s="40" t="s">
        <v>378</v>
      </c>
      <c r="E21" s="40" t="s">
        <v>189</v>
      </c>
      <c r="F21" s="41">
        <v>1769280</v>
      </c>
      <c r="G21" s="41">
        <v>1769280</v>
      </c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</row>
    <row r="22" spans="1:23" s="39" customFormat="1" ht="18.75" customHeight="1">
      <c r="A22" s="40">
        <v>201</v>
      </c>
      <c r="B22" s="40">
        <v>3</v>
      </c>
      <c r="C22" s="40">
        <v>1</v>
      </c>
      <c r="D22" s="40" t="s">
        <v>378</v>
      </c>
      <c r="E22" s="40" t="s">
        <v>191</v>
      </c>
      <c r="F22" s="41">
        <v>47813.760000000002</v>
      </c>
      <c r="G22" s="41">
        <v>47813.760000000002</v>
      </c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</row>
    <row r="23" spans="1:23" s="39" customFormat="1" ht="18.75" customHeight="1">
      <c r="A23" s="40">
        <v>201</v>
      </c>
      <c r="B23" s="40">
        <v>3</v>
      </c>
      <c r="C23" s="40">
        <v>1</v>
      </c>
      <c r="D23" s="40" t="s">
        <v>378</v>
      </c>
      <c r="E23" s="40" t="s">
        <v>192</v>
      </c>
      <c r="F23" s="41">
        <v>38873.760000000002</v>
      </c>
      <c r="G23" s="41">
        <v>38873.760000000002</v>
      </c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</row>
    <row r="24" spans="1:23" s="39" customFormat="1" ht="18.75" customHeight="1">
      <c r="A24" s="40">
        <v>201</v>
      </c>
      <c r="B24" s="40">
        <v>3</v>
      </c>
      <c r="C24" s="40">
        <v>1</v>
      </c>
      <c r="D24" s="40" t="s">
        <v>378</v>
      </c>
      <c r="E24" s="40" t="s">
        <v>176</v>
      </c>
      <c r="F24" s="41">
        <v>40000</v>
      </c>
      <c r="G24" s="41"/>
      <c r="H24" s="41">
        <v>40000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</row>
    <row r="25" spans="1:23" s="39" customFormat="1" ht="18.75" customHeight="1">
      <c r="A25" s="40">
        <v>201</v>
      </c>
      <c r="B25" s="40">
        <v>3</v>
      </c>
      <c r="C25" s="40">
        <v>1</v>
      </c>
      <c r="D25" s="40" t="s">
        <v>378</v>
      </c>
      <c r="E25" s="40" t="s">
        <v>190</v>
      </c>
      <c r="F25" s="41">
        <v>584648</v>
      </c>
      <c r="G25" s="41">
        <v>584648</v>
      </c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</row>
    <row r="26" spans="1:23" s="39" customFormat="1" ht="18.75" customHeight="1">
      <c r="A26" s="40">
        <v>201</v>
      </c>
      <c r="B26" s="40">
        <v>3</v>
      </c>
      <c r="C26" s="40">
        <v>1</v>
      </c>
      <c r="D26" s="40" t="s">
        <v>378</v>
      </c>
      <c r="E26" s="40" t="s">
        <v>189</v>
      </c>
      <c r="F26" s="41">
        <v>380220</v>
      </c>
      <c r="G26" s="41">
        <v>380220</v>
      </c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</row>
    <row r="27" spans="1:23" s="39" customFormat="1" ht="18.75" customHeight="1">
      <c r="A27" s="40">
        <v>201</v>
      </c>
      <c r="B27" s="40">
        <v>3</v>
      </c>
      <c r="C27" s="40">
        <v>1</v>
      </c>
      <c r="D27" s="40" t="s">
        <v>378</v>
      </c>
      <c r="E27" s="40" t="s">
        <v>191</v>
      </c>
      <c r="F27" s="41">
        <v>25839.360000000001</v>
      </c>
      <c r="G27" s="41">
        <v>25839.360000000001</v>
      </c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</row>
    <row r="28" spans="1:23" s="39" customFormat="1" ht="18.75" customHeight="1">
      <c r="A28" s="40">
        <v>201</v>
      </c>
      <c r="B28" s="40">
        <v>3</v>
      </c>
      <c r="C28" s="40">
        <v>1</v>
      </c>
      <c r="D28" s="40" t="s">
        <v>378</v>
      </c>
      <c r="E28" s="40" t="s">
        <v>176</v>
      </c>
      <c r="F28" s="41">
        <v>70000</v>
      </c>
      <c r="G28" s="41"/>
      <c r="H28" s="41">
        <v>70000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</row>
    <row r="29" spans="1:23" s="39" customFormat="1" ht="18.75" customHeight="1">
      <c r="A29" s="40">
        <v>201</v>
      </c>
      <c r="B29" s="40">
        <v>3</v>
      </c>
      <c r="C29" s="40">
        <v>1</v>
      </c>
      <c r="D29" s="40" t="s">
        <v>378</v>
      </c>
      <c r="E29" s="40" t="s">
        <v>189</v>
      </c>
      <c r="F29" s="41">
        <v>398448</v>
      </c>
      <c r="G29" s="41">
        <v>398448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</row>
    <row r="30" spans="1:23" s="39" customFormat="1" ht="18.75" customHeight="1">
      <c r="A30" s="40">
        <v>201</v>
      </c>
      <c r="B30" s="40">
        <v>3</v>
      </c>
      <c r="C30" s="40">
        <v>1</v>
      </c>
      <c r="D30" s="40" t="s">
        <v>378</v>
      </c>
      <c r="E30" s="40" t="s">
        <v>176</v>
      </c>
      <c r="F30" s="41">
        <v>20000</v>
      </c>
      <c r="G30" s="41"/>
      <c r="H30" s="41">
        <v>20000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</row>
    <row r="31" spans="1:23" s="39" customFormat="1" ht="18.75" customHeight="1">
      <c r="A31" s="40">
        <v>201</v>
      </c>
      <c r="B31" s="40">
        <v>3</v>
      </c>
      <c r="C31" s="40">
        <v>1</v>
      </c>
      <c r="D31" s="40" t="s">
        <v>378</v>
      </c>
      <c r="E31" s="40" t="s">
        <v>190</v>
      </c>
      <c r="F31" s="41">
        <v>91334.1</v>
      </c>
      <c r="G31" s="41">
        <v>91334.1</v>
      </c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</row>
    <row r="32" spans="1:23" s="39" customFormat="1" ht="18.75" customHeight="1">
      <c r="A32" s="40">
        <v>201</v>
      </c>
      <c r="B32" s="40">
        <v>3</v>
      </c>
      <c r="C32" s="40">
        <v>1</v>
      </c>
      <c r="D32" s="40" t="s">
        <v>378</v>
      </c>
      <c r="E32" s="40" t="s">
        <v>189</v>
      </c>
      <c r="F32" s="41">
        <v>215328</v>
      </c>
      <c r="G32" s="41">
        <v>215328</v>
      </c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</row>
    <row r="33" spans="1:23" s="39" customFormat="1" ht="18.75" customHeight="1">
      <c r="A33" s="40">
        <v>201</v>
      </c>
      <c r="B33" s="40">
        <v>3</v>
      </c>
      <c r="C33" s="40">
        <v>1</v>
      </c>
      <c r="D33" s="40" t="s">
        <v>378</v>
      </c>
      <c r="E33" s="40" t="s">
        <v>191</v>
      </c>
      <c r="F33" s="41">
        <v>45626.400000000001</v>
      </c>
      <c r="G33" s="41">
        <v>45626.400000000001</v>
      </c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</row>
    <row r="34" spans="1:23" s="39" customFormat="1" ht="18.75" customHeight="1">
      <c r="A34" s="40">
        <v>201</v>
      </c>
      <c r="B34" s="40">
        <v>3</v>
      </c>
      <c r="C34" s="40">
        <v>1</v>
      </c>
      <c r="D34" s="40" t="s">
        <v>378</v>
      </c>
      <c r="E34" s="40" t="s">
        <v>191</v>
      </c>
      <c r="F34" s="41">
        <v>12111.84</v>
      </c>
      <c r="G34" s="41">
        <v>12111.84</v>
      </c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</row>
    <row r="35" spans="1:23" s="39" customFormat="1" ht="18.75" customHeight="1">
      <c r="A35" s="40">
        <v>201</v>
      </c>
      <c r="B35" s="40">
        <v>3</v>
      </c>
      <c r="C35" s="40">
        <v>1</v>
      </c>
      <c r="D35" s="40" t="s">
        <v>378</v>
      </c>
      <c r="E35" s="40" t="s">
        <v>192</v>
      </c>
      <c r="F35" s="41">
        <v>35024.639999999999</v>
      </c>
      <c r="G35" s="41">
        <v>35024.639999999999</v>
      </c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</row>
    <row r="36" spans="1:23" s="39" customFormat="1" ht="18.75" customHeight="1">
      <c r="A36" s="40">
        <v>201</v>
      </c>
      <c r="B36" s="40">
        <v>3</v>
      </c>
      <c r="C36" s="40">
        <v>1</v>
      </c>
      <c r="D36" s="40" t="s">
        <v>378</v>
      </c>
      <c r="E36" s="40" t="s">
        <v>192</v>
      </c>
      <c r="F36" s="41">
        <v>178585.92</v>
      </c>
      <c r="G36" s="41">
        <v>178585.92</v>
      </c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</row>
    <row r="37" spans="1:23" s="39" customFormat="1" ht="18.75" customHeight="1">
      <c r="A37" s="40">
        <v>201</v>
      </c>
      <c r="B37" s="40">
        <v>3</v>
      </c>
      <c r="C37" s="40">
        <v>1</v>
      </c>
      <c r="D37" s="40" t="s">
        <v>378</v>
      </c>
      <c r="E37" s="40" t="s">
        <v>177</v>
      </c>
      <c r="F37" s="41">
        <v>120855</v>
      </c>
      <c r="G37" s="41"/>
      <c r="H37" s="41"/>
      <c r="I37" s="41">
        <v>120855</v>
      </c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</row>
    <row r="38" spans="1:23" s="39" customFormat="1" ht="18.75" customHeight="1">
      <c r="A38" s="40">
        <v>201</v>
      </c>
      <c r="B38" s="40">
        <v>6</v>
      </c>
      <c r="C38" s="40">
        <v>1</v>
      </c>
      <c r="D38" s="40" t="s">
        <v>379</v>
      </c>
      <c r="E38" s="40" t="s">
        <v>176</v>
      </c>
      <c r="F38" s="41">
        <v>149400</v>
      </c>
      <c r="G38" s="41"/>
      <c r="H38" s="41">
        <v>149400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</row>
    <row r="39" spans="1:23" s="39" customFormat="1" ht="18.75" customHeight="1">
      <c r="A39" s="40">
        <v>201</v>
      </c>
      <c r="B39" s="40">
        <v>3</v>
      </c>
      <c r="C39" s="40">
        <v>1</v>
      </c>
      <c r="D39" s="40" t="s">
        <v>378</v>
      </c>
      <c r="E39" s="40" t="s">
        <v>190</v>
      </c>
      <c r="F39" s="41">
        <v>69981.600000000006</v>
      </c>
      <c r="G39" s="41">
        <v>69981.600000000006</v>
      </c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</row>
    <row r="40" spans="1:23" s="39" customFormat="1" ht="18.75" customHeight="1">
      <c r="A40" s="40">
        <v>201</v>
      </c>
      <c r="B40" s="40">
        <v>3</v>
      </c>
      <c r="C40" s="40">
        <v>1</v>
      </c>
      <c r="D40" s="40" t="s">
        <v>378</v>
      </c>
      <c r="E40" s="40" t="s">
        <v>189</v>
      </c>
      <c r="F40" s="41">
        <v>281028</v>
      </c>
      <c r="G40" s="41">
        <v>281028</v>
      </c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</row>
    <row r="41" spans="1:23" s="39" customFormat="1" ht="18.75" customHeight="1">
      <c r="A41" s="40">
        <v>201</v>
      </c>
      <c r="B41" s="40">
        <v>3</v>
      </c>
      <c r="C41" s="40">
        <v>1</v>
      </c>
      <c r="D41" s="40" t="s">
        <v>378</v>
      </c>
      <c r="E41" s="40" t="s">
        <v>191</v>
      </c>
      <c r="F41" s="41">
        <v>33723.360000000001</v>
      </c>
      <c r="G41" s="41">
        <v>33723.360000000001</v>
      </c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0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2"/>
  <sheetViews>
    <sheetView showGridLines="0" showZeros="0" workbookViewId="0">
      <selection activeCell="G16" sqref="G16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5" width="17.33203125" style="6" customWidth="1"/>
    <col min="6" max="8" width="12.33203125" style="6" customWidth="1"/>
    <col min="9" max="9" width="16.33203125" style="6" customWidth="1"/>
    <col min="10" max="16" width="12.33203125" style="6" customWidth="1"/>
    <col min="17" max="16384" width="9.1640625" style="6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P1" s="25" t="s">
        <v>380</v>
      </c>
      <c r="Q1" s="24"/>
      <c r="R1" s="24"/>
    </row>
    <row r="2" spans="1:18" ht="23.25" customHeight="1">
      <c r="A2" s="17" t="s">
        <v>381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4"/>
      <c r="R2" s="24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P3" s="26" t="s">
        <v>90</v>
      </c>
      <c r="Q3" s="24"/>
      <c r="R3" s="24"/>
    </row>
    <row r="4" spans="1:18" ht="25.5" customHeight="1">
      <c r="A4" s="300" t="s">
        <v>132</v>
      </c>
      <c r="B4" s="300" t="s">
        <v>91</v>
      </c>
      <c r="C4" s="301" t="s">
        <v>133</v>
      </c>
      <c r="D4" s="317" t="s">
        <v>134</v>
      </c>
      <c r="E4" s="302" t="s">
        <v>342</v>
      </c>
      <c r="F4" s="304" t="s">
        <v>343</v>
      </c>
      <c r="G4" s="302" t="s">
        <v>344</v>
      </c>
      <c r="H4" s="302" t="s">
        <v>345</v>
      </c>
      <c r="I4" s="303" t="s">
        <v>346</v>
      </c>
      <c r="J4" s="303" t="s">
        <v>347</v>
      </c>
      <c r="K4" s="303" t="s">
        <v>184</v>
      </c>
      <c r="L4" s="303" t="s">
        <v>348</v>
      </c>
      <c r="M4" s="303" t="s">
        <v>177</v>
      </c>
      <c r="N4" s="303" t="s">
        <v>185</v>
      </c>
      <c r="O4" s="303" t="s">
        <v>180</v>
      </c>
      <c r="P4" s="300" t="s">
        <v>186</v>
      </c>
      <c r="Q4" s="27"/>
      <c r="R4" s="27"/>
    </row>
    <row r="5" spans="1:18" ht="14.25" customHeight="1">
      <c r="A5" s="300"/>
      <c r="B5" s="300"/>
      <c r="C5" s="299"/>
      <c r="D5" s="300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0"/>
      <c r="Q5" s="27"/>
      <c r="R5" s="27"/>
    </row>
    <row r="6" spans="1:18" ht="14.25" customHeight="1">
      <c r="A6" s="300"/>
      <c r="B6" s="300"/>
      <c r="C6" s="299"/>
      <c r="D6" s="300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0"/>
      <c r="Q6" s="27"/>
      <c r="R6" s="27"/>
    </row>
    <row r="7" spans="1:18" s="35" customFormat="1" ht="24.95" customHeight="1">
      <c r="A7" s="201"/>
      <c r="B7" s="23"/>
      <c r="C7" s="201" t="s">
        <v>107</v>
      </c>
      <c r="D7" s="67">
        <v>5961400.7000000002</v>
      </c>
      <c r="E7" s="68">
        <v>2744827.52</v>
      </c>
      <c r="F7" s="68">
        <v>547280</v>
      </c>
      <c r="G7" s="68">
        <v>0</v>
      </c>
      <c r="H7" s="68"/>
      <c r="I7" s="68">
        <v>2548438.1800000002</v>
      </c>
      <c r="J7" s="68">
        <v>0</v>
      </c>
      <c r="K7" s="68">
        <v>0</v>
      </c>
      <c r="L7" s="66"/>
      <c r="M7" s="68">
        <v>120855</v>
      </c>
      <c r="N7" s="37"/>
      <c r="O7" s="37"/>
      <c r="P7" s="37">
        <v>0</v>
      </c>
      <c r="Q7" s="38"/>
      <c r="R7" s="38"/>
    </row>
    <row r="8" spans="1:18" s="36" customFormat="1" ht="24.95" customHeight="1">
      <c r="A8" s="201"/>
      <c r="B8" s="23" t="s">
        <v>136</v>
      </c>
      <c r="C8" s="201" t="s">
        <v>109</v>
      </c>
      <c r="D8" s="67">
        <v>5961400.7000000002</v>
      </c>
      <c r="E8" s="68">
        <v>2744827.52</v>
      </c>
      <c r="F8" s="68">
        <v>547280</v>
      </c>
      <c r="G8" s="68">
        <v>0</v>
      </c>
      <c r="H8" s="68"/>
      <c r="I8" s="68">
        <v>2548438.1800000002</v>
      </c>
      <c r="J8" s="68">
        <v>0</v>
      </c>
      <c r="K8" s="68">
        <v>0</v>
      </c>
      <c r="L8" s="70"/>
      <c r="M8" s="68">
        <v>120855</v>
      </c>
      <c r="N8" s="37"/>
      <c r="O8" s="37"/>
      <c r="P8" s="37">
        <v>0</v>
      </c>
    </row>
    <row r="9" spans="1:18" s="35" customFormat="1" ht="24.95" customHeight="1">
      <c r="A9" s="201"/>
      <c r="B9" s="23" t="s">
        <v>110</v>
      </c>
      <c r="C9" s="201" t="s">
        <v>111</v>
      </c>
      <c r="D9" s="67">
        <v>3412962.52</v>
      </c>
      <c r="E9" s="68">
        <v>2744827.52</v>
      </c>
      <c r="F9" s="68">
        <v>547280</v>
      </c>
      <c r="G9" s="68">
        <v>0</v>
      </c>
      <c r="H9" s="68"/>
      <c r="I9" s="68">
        <v>0</v>
      </c>
      <c r="J9" s="68">
        <v>0</v>
      </c>
      <c r="K9" s="68">
        <v>0</v>
      </c>
      <c r="L9" s="70"/>
      <c r="M9" s="68">
        <v>120855</v>
      </c>
      <c r="N9" s="37"/>
      <c r="O9" s="37"/>
      <c r="P9" s="37">
        <v>0</v>
      </c>
      <c r="Q9" s="38"/>
      <c r="R9" s="38"/>
    </row>
    <row r="10" spans="1:18" s="35" customFormat="1" ht="24.95" customHeight="1">
      <c r="A10" s="201">
        <v>2010301</v>
      </c>
      <c r="B10" s="23" t="s">
        <v>137</v>
      </c>
      <c r="C10" s="201" t="s">
        <v>138</v>
      </c>
      <c r="D10" s="67">
        <v>3412962.52</v>
      </c>
      <c r="E10" s="68">
        <v>2744827.52</v>
      </c>
      <c r="F10" s="68">
        <v>547280</v>
      </c>
      <c r="G10" s="68">
        <v>0</v>
      </c>
      <c r="H10" s="68"/>
      <c r="I10" s="68">
        <v>0</v>
      </c>
      <c r="J10" s="68">
        <v>0</v>
      </c>
      <c r="K10" s="68">
        <v>0</v>
      </c>
      <c r="L10" s="70"/>
      <c r="M10" s="68">
        <v>120855</v>
      </c>
      <c r="N10" s="37"/>
      <c r="O10" s="37"/>
      <c r="P10" s="37">
        <v>0</v>
      </c>
      <c r="Q10" s="38"/>
      <c r="R10" s="38"/>
    </row>
    <row r="11" spans="1:18" s="35" customFormat="1" ht="24.95" customHeight="1">
      <c r="A11" s="201"/>
      <c r="B11" s="23" t="s">
        <v>113</v>
      </c>
      <c r="C11" s="201" t="s">
        <v>114</v>
      </c>
      <c r="D11" s="67">
        <v>181800</v>
      </c>
      <c r="E11" s="68">
        <v>0</v>
      </c>
      <c r="F11" s="68">
        <v>0</v>
      </c>
      <c r="G11" s="68">
        <v>0</v>
      </c>
      <c r="H11" s="68"/>
      <c r="I11" s="68">
        <v>181800</v>
      </c>
      <c r="J11" s="68">
        <v>0</v>
      </c>
      <c r="K11" s="68">
        <v>0</v>
      </c>
      <c r="L11" s="67">
        <v>0</v>
      </c>
      <c r="M11" s="69"/>
      <c r="N11" s="37"/>
      <c r="O11" s="37"/>
      <c r="P11" s="37">
        <v>0</v>
      </c>
      <c r="Q11" s="38"/>
      <c r="R11" s="38"/>
    </row>
    <row r="12" spans="1:18" s="35" customFormat="1" ht="24.95" customHeight="1">
      <c r="A12" s="201">
        <v>2010601</v>
      </c>
      <c r="B12" s="23" t="s">
        <v>139</v>
      </c>
      <c r="C12" s="201" t="s">
        <v>140</v>
      </c>
      <c r="D12" s="67">
        <v>181800</v>
      </c>
      <c r="E12" s="68">
        <v>0</v>
      </c>
      <c r="F12" s="68">
        <v>0</v>
      </c>
      <c r="G12" s="68">
        <v>0</v>
      </c>
      <c r="H12" s="68"/>
      <c r="I12" s="68">
        <v>181800</v>
      </c>
      <c r="J12" s="68">
        <v>0</v>
      </c>
      <c r="K12" s="68">
        <v>0</v>
      </c>
      <c r="L12" s="68">
        <v>0</v>
      </c>
      <c r="M12" s="69"/>
      <c r="N12" s="37"/>
      <c r="O12" s="37"/>
      <c r="P12" s="37">
        <v>0</v>
      </c>
      <c r="Q12" s="38"/>
      <c r="R12" s="38"/>
    </row>
    <row r="13" spans="1:18" s="35" customFormat="1" ht="24.95" customHeight="1">
      <c r="A13" s="201"/>
      <c r="B13" s="23" t="s">
        <v>116</v>
      </c>
      <c r="C13" s="201" t="s">
        <v>117</v>
      </c>
      <c r="D13" s="67">
        <v>481286.42</v>
      </c>
      <c r="E13" s="68">
        <v>0</v>
      </c>
      <c r="F13" s="68">
        <v>0</v>
      </c>
      <c r="G13" s="68">
        <v>0</v>
      </c>
      <c r="H13" s="68"/>
      <c r="I13" s="68">
        <v>481286.42</v>
      </c>
      <c r="J13" s="68">
        <v>0</v>
      </c>
      <c r="K13" s="68">
        <v>0</v>
      </c>
      <c r="L13" s="68">
        <v>0</v>
      </c>
      <c r="M13" s="69"/>
      <c r="N13" s="37"/>
      <c r="O13" s="37"/>
      <c r="P13" s="37">
        <v>0</v>
      </c>
      <c r="Q13" s="38"/>
      <c r="R13" s="38"/>
    </row>
    <row r="14" spans="1:18" ht="24.95" customHeight="1">
      <c r="A14" s="201">
        <v>2010301</v>
      </c>
      <c r="B14" s="23" t="s">
        <v>141</v>
      </c>
      <c r="C14" s="201" t="s">
        <v>138</v>
      </c>
      <c r="D14" s="67">
        <v>481286.42</v>
      </c>
      <c r="E14" s="68">
        <v>0</v>
      </c>
      <c r="F14" s="68">
        <v>0</v>
      </c>
      <c r="G14" s="68">
        <v>0</v>
      </c>
      <c r="H14" s="68"/>
      <c r="I14" s="68">
        <v>481286.42</v>
      </c>
      <c r="J14" s="68">
        <v>0</v>
      </c>
      <c r="K14" s="68">
        <v>0</v>
      </c>
      <c r="L14" s="68">
        <v>0</v>
      </c>
      <c r="M14" s="69"/>
      <c r="N14" s="202"/>
      <c r="O14" s="202"/>
      <c r="P14" s="202"/>
    </row>
    <row r="15" spans="1:18" ht="24.95" customHeight="1">
      <c r="A15" s="201"/>
      <c r="B15" s="23" t="s">
        <v>119</v>
      </c>
      <c r="C15" s="201" t="s">
        <v>120</v>
      </c>
      <c r="D15" s="67">
        <v>370848.16</v>
      </c>
      <c r="E15" s="68">
        <v>0</v>
      </c>
      <c r="F15" s="68">
        <v>0</v>
      </c>
      <c r="G15" s="68">
        <v>0</v>
      </c>
      <c r="H15" s="68"/>
      <c r="I15" s="68">
        <v>370848.16</v>
      </c>
      <c r="J15" s="68">
        <v>0</v>
      </c>
      <c r="K15" s="68">
        <v>0</v>
      </c>
      <c r="L15" s="68">
        <v>0</v>
      </c>
      <c r="M15" s="69"/>
      <c r="N15" s="202"/>
      <c r="O15" s="202"/>
      <c r="P15" s="202"/>
    </row>
    <row r="16" spans="1:18" ht="24.95" customHeight="1">
      <c r="A16" s="201">
        <v>2010301</v>
      </c>
      <c r="B16" s="23" t="s">
        <v>142</v>
      </c>
      <c r="C16" s="201" t="s">
        <v>138</v>
      </c>
      <c r="D16" s="67">
        <v>370848.16</v>
      </c>
      <c r="E16" s="68">
        <v>0</v>
      </c>
      <c r="F16" s="68">
        <v>0</v>
      </c>
      <c r="G16" s="68">
        <v>0</v>
      </c>
      <c r="H16" s="68"/>
      <c r="I16" s="68">
        <v>370848.16</v>
      </c>
      <c r="J16" s="68">
        <v>0</v>
      </c>
      <c r="K16" s="68">
        <v>0</v>
      </c>
      <c r="L16" s="68">
        <v>0</v>
      </c>
      <c r="M16" s="69"/>
      <c r="N16" s="202"/>
      <c r="O16" s="202"/>
      <c r="P16" s="202"/>
    </row>
    <row r="17" spans="1:16" ht="24.95" customHeight="1">
      <c r="A17" s="201"/>
      <c r="B17" s="23" t="s">
        <v>122</v>
      </c>
      <c r="C17" s="201" t="s">
        <v>123</v>
      </c>
      <c r="D17" s="67">
        <v>654442.54</v>
      </c>
      <c r="E17" s="68">
        <v>0</v>
      </c>
      <c r="F17" s="68">
        <v>0</v>
      </c>
      <c r="G17" s="68">
        <v>0</v>
      </c>
      <c r="H17" s="68"/>
      <c r="I17" s="68">
        <v>654442.54</v>
      </c>
      <c r="J17" s="68">
        <v>0</v>
      </c>
      <c r="K17" s="68">
        <v>0</v>
      </c>
      <c r="L17" s="68">
        <v>0</v>
      </c>
      <c r="M17" s="69"/>
      <c r="N17" s="202"/>
      <c r="O17" s="202"/>
      <c r="P17" s="202"/>
    </row>
    <row r="18" spans="1:16" ht="24.95" customHeight="1">
      <c r="A18" s="201">
        <v>2010301</v>
      </c>
      <c r="B18" s="23" t="s">
        <v>143</v>
      </c>
      <c r="C18" s="201" t="s">
        <v>138</v>
      </c>
      <c r="D18" s="67">
        <v>654442.54</v>
      </c>
      <c r="E18" s="68">
        <v>0</v>
      </c>
      <c r="F18" s="68">
        <v>0</v>
      </c>
      <c r="G18" s="68">
        <v>0</v>
      </c>
      <c r="H18" s="68"/>
      <c r="I18" s="68">
        <v>654442.54</v>
      </c>
      <c r="J18" s="68">
        <v>0</v>
      </c>
      <c r="K18" s="68">
        <v>0</v>
      </c>
      <c r="L18" s="68">
        <v>0</v>
      </c>
      <c r="M18" s="69"/>
      <c r="N18" s="202"/>
      <c r="O18" s="202"/>
      <c r="P18" s="202"/>
    </row>
    <row r="19" spans="1:16" ht="24.95" customHeight="1">
      <c r="A19" s="201"/>
      <c r="B19" s="23" t="s">
        <v>125</v>
      </c>
      <c r="C19" s="201" t="s">
        <v>126</v>
      </c>
      <c r="D19" s="67">
        <v>684631.12</v>
      </c>
      <c r="E19" s="68">
        <v>0</v>
      </c>
      <c r="F19" s="68">
        <v>0</v>
      </c>
      <c r="G19" s="68">
        <v>0</v>
      </c>
      <c r="H19" s="68"/>
      <c r="I19" s="68">
        <v>684631.12</v>
      </c>
      <c r="J19" s="68">
        <v>0</v>
      </c>
      <c r="K19" s="68">
        <v>0</v>
      </c>
      <c r="L19" s="68">
        <v>0</v>
      </c>
      <c r="M19" s="69"/>
      <c r="N19" s="202"/>
      <c r="O19" s="202"/>
      <c r="P19" s="202"/>
    </row>
    <row r="20" spans="1:16" ht="24.95" customHeight="1">
      <c r="A20" s="201">
        <v>2010301</v>
      </c>
      <c r="B20" s="23" t="s">
        <v>144</v>
      </c>
      <c r="C20" s="201" t="s">
        <v>138</v>
      </c>
      <c r="D20" s="67">
        <v>684631.12</v>
      </c>
      <c r="E20" s="68">
        <v>0</v>
      </c>
      <c r="F20" s="68">
        <v>0</v>
      </c>
      <c r="G20" s="68">
        <v>0</v>
      </c>
      <c r="H20" s="68"/>
      <c r="I20" s="68">
        <v>684631.12</v>
      </c>
      <c r="J20" s="68">
        <v>0</v>
      </c>
      <c r="K20" s="68">
        <v>0</v>
      </c>
      <c r="L20" s="68">
        <v>0</v>
      </c>
      <c r="M20" s="69"/>
      <c r="N20" s="202"/>
      <c r="O20" s="202"/>
      <c r="P20" s="202"/>
    </row>
    <row r="21" spans="1:16" ht="24.95" customHeight="1">
      <c r="A21" s="201"/>
      <c r="B21" s="23" t="s">
        <v>128</v>
      </c>
      <c r="C21" s="201" t="s">
        <v>129</v>
      </c>
      <c r="D21" s="67">
        <v>175429.94</v>
      </c>
      <c r="E21" s="68">
        <v>0</v>
      </c>
      <c r="F21" s="68">
        <v>0</v>
      </c>
      <c r="G21" s="68">
        <v>0</v>
      </c>
      <c r="H21" s="68"/>
      <c r="I21" s="68">
        <v>175429.94</v>
      </c>
      <c r="J21" s="68">
        <v>0</v>
      </c>
      <c r="K21" s="68">
        <v>0</v>
      </c>
      <c r="L21" s="68">
        <v>0</v>
      </c>
      <c r="M21" s="69"/>
      <c r="N21" s="202"/>
      <c r="O21" s="202"/>
      <c r="P21" s="202"/>
    </row>
    <row r="22" spans="1:16" ht="24.95" customHeight="1">
      <c r="A22" s="201">
        <v>2010301</v>
      </c>
      <c r="B22" s="23" t="s">
        <v>145</v>
      </c>
      <c r="C22" s="201" t="s">
        <v>138</v>
      </c>
      <c r="D22" s="67">
        <v>175429.94</v>
      </c>
      <c r="E22" s="68">
        <v>0</v>
      </c>
      <c r="F22" s="68">
        <v>0</v>
      </c>
      <c r="G22" s="68">
        <v>0</v>
      </c>
      <c r="H22" s="68"/>
      <c r="I22" s="68">
        <v>175429.94</v>
      </c>
      <c r="J22" s="68">
        <v>0</v>
      </c>
      <c r="K22" s="68">
        <v>0</v>
      </c>
      <c r="L22" s="68">
        <v>0</v>
      </c>
      <c r="M22" s="69"/>
      <c r="N22" s="202"/>
      <c r="O22" s="202"/>
      <c r="P22" s="202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8"/>
  <sheetViews>
    <sheetView showGridLines="0" topLeftCell="D1" workbookViewId="0">
      <selection activeCell="J16" sqref="J16"/>
    </sheetView>
  </sheetViews>
  <sheetFormatPr defaultColWidth="9.33203125" defaultRowHeight="11.25"/>
  <cols>
    <col min="4" max="4" width="16.6640625" customWidth="1"/>
    <col min="5" max="5" width="11.33203125" customWidth="1"/>
    <col min="6" max="6" width="14.83203125" customWidth="1"/>
    <col min="7" max="7" width="12.83203125" customWidth="1"/>
    <col min="8" max="8" width="11" customWidth="1"/>
    <col min="9" max="9" width="10.6640625" customWidth="1"/>
    <col min="10" max="10" width="16" customWidth="1"/>
    <col min="11" max="11" width="13.1640625" customWidth="1"/>
    <col min="12" max="12" width="11.6640625" customWidth="1"/>
  </cols>
  <sheetData>
    <row r="1" spans="1:23" ht="11.25" customHeight="1">
      <c r="W1" s="25" t="s">
        <v>382</v>
      </c>
    </row>
    <row r="2" spans="1:23" ht="32.25" customHeight="1">
      <c r="A2" s="318" t="s">
        <v>383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</row>
    <row r="3" spans="1:23" ht="11.25" customHeight="1"/>
    <row r="4" spans="1:23" ht="11.25" customHeight="1"/>
    <row r="5" spans="1:23" ht="29.25" customHeight="1">
      <c r="A5" s="319" t="s">
        <v>132</v>
      </c>
      <c r="B5" s="320"/>
      <c r="C5" s="320"/>
      <c r="D5" s="321"/>
      <c r="E5" s="325" t="s">
        <v>373</v>
      </c>
      <c r="F5" s="319" t="s">
        <v>169</v>
      </c>
      <c r="G5" s="320"/>
      <c r="H5" s="320"/>
      <c r="I5" s="321"/>
      <c r="J5" s="322" t="s">
        <v>170</v>
      </c>
      <c r="K5" s="323"/>
      <c r="L5" s="323"/>
      <c r="M5" s="323"/>
      <c r="N5" s="323"/>
      <c r="O5" s="323"/>
      <c r="P5" s="323"/>
      <c r="Q5" s="323"/>
      <c r="R5" s="323"/>
      <c r="S5" s="324"/>
      <c r="T5" s="327" t="s">
        <v>171</v>
      </c>
      <c r="U5" s="327" t="s">
        <v>172</v>
      </c>
      <c r="V5" s="327" t="s">
        <v>173</v>
      </c>
      <c r="W5" s="325" t="s">
        <v>174</v>
      </c>
    </row>
    <row r="6" spans="1:23" ht="54.75" customHeight="1">
      <c r="A6" s="29" t="s">
        <v>374</v>
      </c>
      <c r="B6" s="29" t="s">
        <v>375</v>
      </c>
      <c r="C6" s="29" t="s">
        <v>299</v>
      </c>
      <c r="D6" s="29" t="s">
        <v>376</v>
      </c>
      <c r="E6" s="326"/>
      <c r="F6" s="29" t="s">
        <v>107</v>
      </c>
      <c r="G6" s="30" t="s">
        <v>175</v>
      </c>
      <c r="H6" s="30" t="s">
        <v>176</v>
      </c>
      <c r="I6" s="30" t="s">
        <v>177</v>
      </c>
      <c r="J6" s="29" t="s">
        <v>107</v>
      </c>
      <c r="K6" s="33" t="s">
        <v>361</v>
      </c>
      <c r="L6" s="33" t="s">
        <v>177</v>
      </c>
      <c r="M6" s="33" t="s">
        <v>180</v>
      </c>
      <c r="N6" s="33" t="s">
        <v>181</v>
      </c>
      <c r="O6" s="33" t="s">
        <v>182</v>
      </c>
      <c r="P6" s="33" t="s">
        <v>183</v>
      </c>
      <c r="Q6" s="33" t="s">
        <v>184</v>
      </c>
      <c r="R6" s="33" t="s">
        <v>185</v>
      </c>
      <c r="S6" s="34" t="s">
        <v>186</v>
      </c>
      <c r="T6" s="328"/>
      <c r="U6" s="328"/>
      <c r="V6" s="328"/>
      <c r="W6" s="326"/>
    </row>
    <row r="7" spans="1:23" ht="16.5" customHeight="1">
      <c r="A7" s="29" t="s">
        <v>377</v>
      </c>
      <c r="B7" s="29" t="s">
        <v>377</v>
      </c>
      <c r="C7" s="29" t="s">
        <v>377</v>
      </c>
      <c r="D7" s="29" t="s">
        <v>377</v>
      </c>
      <c r="E7" s="29" t="s">
        <v>377</v>
      </c>
      <c r="F7" s="29">
        <v>1</v>
      </c>
      <c r="G7" s="29">
        <v>2</v>
      </c>
      <c r="H7" s="29">
        <v>3</v>
      </c>
      <c r="I7" s="29">
        <v>4</v>
      </c>
      <c r="J7" s="29">
        <v>5</v>
      </c>
      <c r="K7" s="29">
        <v>6</v>
      </c>
      <c r="L7" s="29">
        <v>7</v>
      </c>
      <c r="M7" s="29">
        <v>8</v>
      </c>
      <c r="N7" s="29">
        <v>9</v>
      </c>
      <c r="O7" s="29">
        <v>10</v>
      </c>
      <c r="P7" s="29">
        <v>11</v>
      </c>
      <c r="Q7" s="29">
        <v>12</v>
      </c>
      <c r="R7" s="29">
        <v>13</v>
      </c>
      <c r="S7" s="29">
        <v>14</v>
      </c>
      <c r="T7" s="29">
        <v>15</v>
      </c>
      <c r="U7" s="29">
        <v>16</v>
      </c>
      <c r="V7" s="29">
        <v>17</v>
      </c>
      <c r="W7" s="29">
        <v>18</v>
      </c>
    </row>
    <row r="8" spans="1:23" s="28" customFormat="1" ht="18.75" customHeight="1">
      <c r="A8" s="31"/>
      <c r="B8" s="31"/>
      <c r="C8" s="31"/>
      <c r="D8" s="31"/>
      <c r="E8" s="31"/>
      <c r="F8" s="32" t="s">
        <v>248</v>
      </c>
      <c r="G8" s="32" t="s">
        <v>248</v>
      </c>
      <c r="H8" s="32" t="s">
        <v>248</v>
      </c>
      <c r="I8" s="32" t="s">
        <v>248</v>
      </c>
      <c r="J8" s="32" t="s">
        <v>248</v>
      </c>
      <c r="K8" s="32" t="s">
        <v>248</v>
      </c>
      <c r="L8" s="32" t="s">
        <v>248</v>
      </c>
      <c r="M8" s="32" t="s">
        <v>248</v>
      </c>
      <c r="N8" s="32" t="s">
        <v>248</v>
      </c>
      <c r="O8" s="32" t="s">
        <v>248</v>
      </c>
      <c r="P8" s="32" t="s">
        <v>248</v>
      </c>
      <c r="Q8" s="32" t="s">
        <v>248</v>
      </c>
      <c r="R8" s="32" t="s">
        <v>248</v>
      </c>
      <c r="S8" s="32" t="s">
        <v>248</v>
      </c>
      <c r="T8" s="32" t="s">
        <v>248</v>
      </c>
      <c r="U8" s="32" t="s">
        <v>248</v>
      </c>
      <c r="V8" s="32" t="s">
        <v>248</v>
      </c>
      <c r="W8" s="32" t="s">
        <v>248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honeticPr fontId="20" type="noConversion"/>
  <pageMargins left="0.7" right="0.7" top="0.75" bottom="0.75" header="0.3" footer="0.3"/>
  <pageSetup paperSize="9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C1" workbookViewId="0">
      <selection activeCell="J13" sqref="J13"/>
    </sheetView>
  </sheetViews>
  <sheetFormatPr defaultColWidth="9.1640625" defaultRowHeight="12.75" customHeight="1"/>
  <cols>
    <col min="1" max="2" width="16.33203125" style="6" customWidth="1"/>
    <col min="3" max="3" width="35.5" style="6" customWidth="1"/>
    <col min="4" max="4" width="16.5" style="6" customWidth="1"/>
    <col min="5" max="16" width="12.33203125" style="6" customWidth="1"/>
    <col min="17" max="16384" width="9.1640625" style="6"/>
  </cols>
  <sheetData>
    <row r="1" spans="1:18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/>
      <c r="P1" s="25" t="s">
        <v>384</v>
      </c>
      <c r="Q1" s="24"/>
      <c r="R1" s="24"/>
    </row>
    <row r="2" spans="1:18" ht="23.25" customHeight="1">
      <c r="A2" s="17" t="s">
        <v>385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4"/>
      <c r="R2" s="24"/>
    </row>
    <row r="3" spans="1:18" ht="23.25" customHeight="1">
      <c r="A3" s="18"/>
      <c r="B3" s="19"/>
      <c r="C3" s="19"/>
      <c r="D3" s="19"/>
      <c r="E3" s="19"/>
      <c r="F3" s="19"/>
      <c r="G3" s="19"/>
      <c r="H3" s="19"/>
      <c r="I3" s="16"/>
      <c r="J3" s="16"/>
      <c r="K3" s="16"/>
      <c r="L3" s="16"/>
      <c r="M3" s="16"/>
      <c r="N3" s="16"/>
      <c r="O3"/>
      <c r="P3" s="26" t="s">
        <v>90</v>
      </c>
      <c r="Q3" s="24"/>
      <c r="R3" s="24"/>
    </row>
    <row r="4" spans="1:18" ht="25.5" customHeight="1">
      <c r="A4" s="300" t="s">
        <v>132</v>
      </c>
      <c r="B4" s="300" t="s">
        <v>91</v>
      </c>
      <c r="C4" s="301" t="s">
        <v>133</v>
      </c>
      <c r="D4" s="317" t="s">
        <v>134</v>
      </c>
      <c r="E4" s="302" t="s">
        <v>342</v>
      </c>
      <c r="F4" s="304" t="s">
        <v>343</v>
      </c>
      <c r="G4" s="302" t="s">
        <v>344</v>
      </c>
      <c r="H4" s="302" t="s">
        <v>345</v>
      </c>
      <c r="I4" s="303" t="s">
        <v>346</v>
      </c>
      <c r="J4" s="303" t="s">
        <v>347</v>
      </c>
      <c r="K4" s="303" t="s">
        <v>184</v>
      </c>
      <c r="L4" s="303" t="s">
        <v>348</v>
      </c>
      <c r="M4" s="303" t="s">
        <v>177</v>
      </c>
      <c r="N4" s="303" t="s">
        <v>185</v>
      </c>
      <c r="O4" s="303" t="s">
        <v>180</v>
      </c>
      <c r="P4" s="300" t="s">
        <v>186</v>
      </c>
      <c r="Q4" s="27"/>
      <c r="R4" s="27"/>
    </row>
    <row r="5" spans="1:18" ht="14.25" customHeight="1">
      <c r="A5" s="300"/>
      <c r="B5" s="300"/>
      <c r="C5" s="299"/>
      <c r="D5" s="300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0"/>
      <c r="Q5" s="27"/>
      <c r="R5" s="27"/>
    </row>
    <row r="6" spans="1:18" ht="14.25" customHeight="1">
      <c r="A6" s="300"/>
      <c r="B6" s="300"/>
      <c r="C6" s="299"/>
      <c r="D6" s="300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0"/>
      <c r="Q6" s="27"/>
      <c r="R6" s="27"/>
    </row>
    <row r="7" spans="1:18" ht="23.25" customHeight="1">
      <c r="A7" s="20"/>
      <c r="B7" s="23" t="s">
        <v>136</v>
      </c>
      <c r="C7" s="20" t="s">
        <v>246</v>
      </c>
      <c r="D7" s="23" t="s">
        <v>248</v>
      </c>
      <c r="E7" s="23" t="s">
        <v>248</v>
      </c>
      <c r="F7" s="23" t="s">
        <v>248</v>
      </c>
      <c r="G7" s="23" t="s">
        <v>248</v>
      </c>
      <c r="H7" s="23" t="s">
        <v>248</v>
      </c>
      <c r="I7" s="23" t="s">
        <v>248</v>
      </c>
      <c r="J7" s="23" t="s">
        <v>248</v>
      </c>
      <c r="K7" s="23" t="s">
        <v>248</v>
      </c>
      <c r="L7" s="23" t="s">
        <v>248</v>
      </c>
      <c r="M7" s="23" t="s">
        <v>248</v>
      </c>
      <c r="N7" s="23" t="s">
        <v>248</v>
      </c>
      <c r="O7" s="23" t="s">
        <v>248</v>
      </c>
      <c r="P7" s="23" t="s">
        <v>248</v>
      </c>
      <c r="Q7" s="24"/>
      <c r="R7" s="24"/>
    </row>
    <row r="8" spans="1:18" customFormat="1" ht="27.75" customHeight="1">
      <c r="A8" s="6"/>
      <c r="B8" s="6"/>
      <c r="C8" s="6"/>
      <c r="D8" s="6"/>
      <c r="E8" s="6"/>
      <c r="F8" s="6"/>
    </row>
    <row r="9" spans="1:18" ht="23.2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pans="1:18" ht="23.2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18" ht="23.25" customHeight="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pans="1:18" ht="23.2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</row>
    <row r="13" spans="1:18" ht="23.25" customHeight="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spans="1:18" ht="23.25" customHeight="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</row>
    <row r="15" spans="1:18" ht="23.2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</row>
    <row r="16" spans="1:18" ht="23.2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</row>
    <row r="17" spans="1:18" ht="23.25" customHeigh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spans="1:18" ht="23.25" customHeight="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spans="1:18" ht="23.25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0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49"/>
  <sheetViews>
    <sheetView showGridLines="0" showZeros="0" topLeftCell="A28" workbookViewId="0">
      <selection activeCell="E30" sqref="E30:F32"/>
    </sheetView>
  </sheetViews>
  <sheetFormatPr defaultColWidth="9.33203125" defaultRowHeight="11.25"/>
  <cols>
    <col min="1" max="7" width="18.83203125" customWidth="1"/>
    <col min="8" max="8" width="54.5" customWidth="1"/>
  </cols>
  <sheetData>
    <row r="1" spans="1:8" ht="12">
      <c r="H1" s="5" t="s">
        <v>386</v>
      </c>
    </row>
    <row r="2" spans="1:8" ht="27" customHeight="1">
      <c r="A2" s="329" t="s">
        <v>387</v>
      </c>
      <c r="B2" s="330"/>
      <c r="C2" s="330"/>
      <c r="D2" s="330"/>
      <c r="E2" s="330"/>
      <c r="F2" s="330"/>
      <c r="G2" s="330"/>
      <c r="H2" s="330"/>
    </row>
    <row r="3" spans="1:8" ht="20.25" customHeight="1">
      <c r="A3" s="331" t="s">
        <v>388</v>
      </c>
      <c r="B3" s="331"/>
      <c r="C3" s="331"/>
      <c r="D3" s="331"/>
      <c r="E3" s="331"/>
      <c r="F3" s="331"/>
      <c r="G3" s="331"/>
      <c r="H3" s="331"/>
    </row>
    <row r="4" spans="1:8" ht="14.25" customHeight="1">
      <c r="A4" s="332" t="s">
        <v>389</v>
      </c>
      <c r="B4" s="332"/>
      <c r="C4" s="332"/>
      <c r="D4" s="332"/>
      <c r="E4" s="7"/>
      <c r="F4" s="7" t="s">
        <v>390</v>
      </c>
      <c r="G4" s="333" t="s">
        <v>391</v>
      </c>
      <c r="H4" s="333"/>
    </row>
    <row r="5" spans="1:8" s="6" customFormat="1" ht="26.25" customHeight="1">
      <c r="A5" s="385" t="s">
        <v>392</v>
      </c>
      <c r="B5" s="334" t="s">
        <v>393</v>
      </c>
      <c r="C5" s="334"/>
      <c r="D5" s="335" t="s">
        <v>394</v>
      </c>
      <c r="E5" s="334"/>
      <c r="F5" s="334"/>
      <c r="G5" s="334"/>
      <c r="H5" s="334"/>
    </row>
    <row r="6" spans="1:8" s="6" customFormat="1" ht="14.25" customHeight="1">
      <c r="A6" s="385"/>
      <c r="B6" s="334" t="s">
        <v>395</v>
      </c>
      <c r="C6" s="334"/>
      <c r="D6" s="335" t="s">
        <v>396</v>
      </c>
      <c r="E6" s="334"/>
      <c r="F6" s="9" t="s">
        <v>397</v>
      </c>
      <c r="G6" s="335" t="s">
        <v>398</v>
      </c>
      <c r="H6" s="334"/>
    </row>
    <row r="7" spans="1:8" s="6" customFormat="1" ht="14.25" customHeight="1">
      <c r="A7" s="385"/>
      <c r="B7" s="334" t="s">
        <v>399</v>
      </c>
      <c r="C7" s="334"/>
      <c r="D7" s="335" t="s">
        <v>400</v>
      </c>
      <c r="E7" s="334"/>
      <c r="F7" s="9" t="s">
        <v>401</v>
      </c>
      <c r="G7" s="335" t="s">
        <v>400</v>
      </c>
      <c r="H7" s="334"/>
    </row>
    <row r="8" spans="1:8" s="6" customFormat="1" ht="392.1" customHeight="1">
      <c r="A8" s="385"/>
      <c r="B8" s="334" t="s">
        <v>402</v>
      </c>
      <c r="C8" s="334"/>
      <c r="D8" s="335" t="s">
        <v>403</v>
      </c>
      <c r="E8" s="334"/>
      <c r="F8" s="334"/>
      <c r="G8" s="334"/>
      <c r="H8" s="334"/>
    </row>
    <row r="9" spans="1:8" ht="14.25" customHeight="1">
      <c r="A9" s="385"/>
      <c r="B9" s="336" t="s">
        <v>404</v>
      </c>
      <c r="C9" s="336"/>
      <c r="D9" s="336"/>
      <c r="E9" s="336"/>
      <c r="F9" s="336"/>
      <c r="G9" s="336"/>
      <c r="H9" s="336"/>
    </row>
    <row r="10" spans="1:8" ht="27" customHeight="1">
      <c r="A10" s="385"/>
      <c r="B10" s="337" t="s">
        <v>405</v>
      </c>
      <c r="C10" s="337"/>
      <c r="D10" s="3" t="s">
        <v>94</v>
      </c>
      <c r="E10" s="12" t="s">
        <v>95</v>
      </c>
      <c r="F10" s="3" t="s">
        <v>406</v>
      </c>
      <c r="G10" s="337" t="s">
        <v>407</v>
      </c>
      <c r="H10" s="337"/>
    </row>
    <row r="11" spans="1:8" s="6" customFormat="1" ht="14.25" customHeight="1">
      <c r="A11" s="385"/>
      <c r="B11" s="338">
        <v>596.14</v>
      </c>
      <c r="C11" s="334"/>
      <c r="D11" s="14">
        <v>596.14</v>
      </c>
      <c r="E11" s="15" t="s">
        <v>248</v>
      </c>
      <c r="F11" s="10" t="s">
        <v>248</v>
      </c>
      <c r="G11" s="335" t="s">
        <v>248</v>
      </c>
      <c r="H11" s="335"/>
    </row>
    <row r="12" spans="1:8" ht="14.25" customHeight="1">
      <c r="A12" s="385"/>
      <c r="B12" s="336" t="s">
        <v>408</v>
      </c>
      <c r="C12" s="336"/>
      <c r="D12" s="336"/>
      <c r="E12" s="336"/>
      <c r="F12" s="336"/>
      <c r="G12" s="336"/>
      <c r="H12" s="336"/>
    </row>
    <row r="13" spans="1:8" ht="14.25" customHeight="1">
      <c r="A13" s="385"/>
      <c r="B13" s="337" t="s">
        <v>409</v>
      </c>
      <c r="C13" s="337"/>
      <c r="D13" s="337" t="s">
        <v>169</v>
      </c>
      <c r="E13" s="337"/>
      <c r="F13" s="337" t="s">
        <v>170</v>
      </c>
      <c r="G13" s="337"/>
      <c r="H13" s="337"/>
    </row>
    <row r="14" spans="1:8" s="6" customFormat="1" ht="14.25" customHeight="1">
      <c r="A14" s="385"/>
      <c r="B14" s="338">
        <v>596.14</v>
      </c>
      <c r="C14" s="334"/>
      <c r="D14" s="339">
        <v>596.14</v>
      </c>
      <c r="E14" s="340"/>
      <c r="F14" s="335" t="s">
        <v>248</v>
      </c>
      <c r="G14" s="335"/>
      <c r="H14" s="335"/>
    </row>
    <row r="15" spans="1:8" ht="14.25" customHeight="1">
      <c r="A15" s="385"/>
      <c r="B15" s="337" t="s">
        <v>410</v>
      </c>
      <c r="C15" s="337"/>
      <c r="D15" s="336" t="s">
        <v>411</v>
      </c>
      <c r="E15" s="336"/>
      <c r="F15" s="336"/>
      <c r="G15" s="336"/>
      <c r="H15" s="336"/>
    </row>
    <row r="16" spans="1:8" ht="14.25" customHeight="1">
      <c r="A16" s="385"/>
      <c r="B16" s="337" t="s">
        <v>107</v>
      </c>
      <c r="C16" s="337"/>
      <c r="D16" s="337" t="s">
        <v>412</v>
      </c>
      <c r="E16" s="337"/>
      <c r="F16" s="337" t="s">
        <v>413</v>
      </c>
      <c r="G16" s="337"/>
      <c r="H16" s="3" t="s">
        <v>222</v>
      </c>
    </row>
    <row r="17" spans="1:8" s="6" customFormat="1" ht="14.25" customHeight="1">
      <c r="A17" s="385"/>
      <c r="B17" s="338">
        <v>13</v>
      </c>
      <c r="C17" s="334"/>
      <c r="D17" s="335" t="s">
        <v>248</v>
      </c>
      <c r="E17" s="335"/>
      <c r="F17" s="335" t="s">
        <v>248</v>
      </c>
      <c r="G17" s="335"/>
      <c r="H17" s="13">
        <v>13</v>
      </c>
    </row>
    <row r="18" spans="1:8" ht="105.75" customHeight="1">
      <c r="A18" s="8" t="s">
        <v>414</v>
      </c>
      <c r="B18" s="341" t="s">
        <v>415</v>
      </c>
      <c r="C18" s="341"/>
      <c r="D18" s="341"/>
      <c r="E18" s="341"/>
      <c r="F18" s="341"/>
      <c r="G18" s="341"/>
      <c r="H18" s="341"/>
    </row>
    <row r="19" spans="1:8" ht="14.25" customHeight="1">
      <c r="A19" s="385" t="s">
        <v>416</v>
      </c>
      <c r="B19" s="336" t="s">
        <v>417</v>
      </c>
      <c r="C19" s="336"/>
      <c r="D19" s="11" t="s">
        <v>418</v>
      </c>
      <c r="E19" s="342" t="s">
        <v>419</v>
      </c>
      <c r="F19" s="342"/>
      <c r="G19" s="342" t="s">
        <v>420</v>
      </c>
      <c r="H19" s="342"/>
    </row>
    <row r="20" spans="1:8" s="6" customFormat="1" ht="27" customHeight="1">
      <c r="A20" s="385"/>
      <c r="B20" s="334" t="s">
        <v>421</v>
      </c>
      <c r="C20" s="334"/>
      <c r="D20" s="386" t="s">
        <v>422</v>
      </c>
      <c r="E20" s="343" t="s">
        <v>423</v>
      </c>
      <c r="F20" s="344"/>
      <c r="G20" s="343" t="s">
        <v>424</v>
      </c>
      <c r="H20" s="363"/>
    </row>
    <row r="21" spans="1:8" s="6" customFormat="1" ht="27" customHeight="1">
      <c r="A21" s="385"/>
      <c r="B21" s="334"/>
      <c r="C21" s="334"/>
      <c r="D21" s="387"/>
      <c r="E21" s="345" t="s">
        <v>425</v>
      </c>
      <c r="F21" s="346"/>
      <c r="G21" s="345"/>
      <c r="H21" s="364"/>
    </row>
    <row r="22" spans="1:8" s="6" customFormat="1" ht="27" customHeight="1">
      <c r="A22" s="385"/>
      <c r="B22" s="334"/>
      <c r="C22" s="334"/>
      <c r="D22" s="387"/>
      <c r="E22" s="347" t="s">
        <v>426</v>
      </c>
      <c r="F22" s="348"/>
      <c r="G22" s="345"/>
      <c r="H22" s="364"/>
    </row>
    <row r="23" spans="1:8" s="6" customFormat="1" ht="27" customHeight="1">
      <c r="A23" s="385"/>
      <c r="B23" s="334"/>
      <c r="C23" s="334"/>
      <c r="D23" s="387"/>
      <c r="E23" s="349" t="s">
        <v>427</v>
      </c>
      <c r="F23" s="350"/>
      <c r="G23" s="345"/>
      <c r="H23" s="364"/>
    </row>
    <row r="24" spans="1:8" s="6" customFormat="1" ht="27" customHeight="1">
      <c r="A24" s="385"/>
      <c r="B24" s="334"/>
      <c r="C24" s="334"/>
      <c r="D24" s="388"/>
      <c r="E24" s="351"/>
      <c r="F24" s="352"/>
      <c r="G24" s="365"/>
      <c r="H24" s="366"/>
    </row>
    <row r="25" spans="1:8" s="6" customFormat="1" ht="27" customHeight="1">
      <c r="A25" s="385"/>
      <c r="B25" s="334"/>
      <c r="C25" s="334"/>
      <c r="D25" s="389" t="s">
        <v>428</v>
      </c>
      <c r="E25" s="345" t="s">
        <v>429</v>
      </c>
      <c r="F25" s="364"/>
      <c r="G25" s="343" t="s">
        <v>430</v>
      </c>
      <c r="H25" s="363"/>
    </row>
    <row r="26" spans="1:8" s="6" customFormat="1" ht="38.1" customHeight="1">
      <c r="A26" s="385"/>
      <c r="B26" s="334"/>
      <c r="C26" s="334"/>
      <c r="D26" s="390"/>
      <c r="E26" s="345"/>
      <c r="F26" s="364"/>
      <c r="G26" s="345"/>
      <c r="H26" s="364"/>
    </row>
    <row r="27" spans="1:8" s="6" customFormat="1" ht="27" customHeight="1">
      <c r="A27" s="385"/>
      <c r="B27" s="334"/>
      <c r="C27" s="334"/>
      <c r="D27" s="390"/>
      <c r="E27" s="345"/>
      <c r="F27" s="364"/>
      <c r="G27" s="345"/>
      <c r="H27" s="364"/>
    </row>
    <row r="28" spans="1:8" s="6" customFormat="1" ht="27" customHeight="1">
      <c r="A28" s="385"/>
      <c r="B28" s="334"/>
      <c r="C28" s="334"/>
      <c r="D28" s="390"/>
      <c r="E28" s="345"/>
      <c r="F28" s="364"/>
      <c r="G28" s="345"/>
      <c r="H28" s="364"/>
    </row>
    <row r="29" spans="1:8" s="6" customFormat="1" ht="27" customHeight="1">
      <c r="A29" s="385"/>
      <c r="B29" s="334"/>
      <c r="C29" s="334"/>
      <c r="D29" s="391"/>
      <c r="E29" s="365"/>
      <c r="F29" s="366"/>
      <c r="G29" s="365"/>
      <c r="H29" s="366"/>
    </row>
    <row r="30" spans="1:8" s="6" customFormat="1" ht="27" customHeight="1">
      <c r="A30" s="385"/>
      <c r="B30" s="334"/>
      <c r="C30" s="334"/>
      <c r="D30" s="389" t="s">
        <v>431</v>
      </c>
      <c r="E30" s="343" t="s">
        <v>498</v>
      </c>
      <c r="F30" s="363"/>
      <c r="G30" s="357" t="s">
        <v>432</v>
      </c>
      <c r="H30" s="358"/>
    </row>
    <row r="31" spans="1:8" s="6" customFormat="1" ht="27" customHeight="1">
      <c r="A31" s="385"/>
      <c r="B31" s="334"/>
      <c r="C31" s="334"/>
      <c r="D31" s="390"/>
      <c r="E31" s="345"/>
      <c r="F31" s="364"/>
      <c r="G31" s="359"/>
      <c r="H31" s="360"/>
    </row>
    <row r="32" spans="1:8" s="6" customFormat="1" ht="27" customHeight="1">
      <c r="A32" s="385"/>
      <c r="B32" s="334"/>
      <c r="C32" s="334"/>
      <c r="D32" s="391"/>
      <c r="E32" s="365"/>
      <c r="F32" s="366"/>
      <c r="G32" s="361"/>
      <c r="H32" s="362"/>
    </row>
    <row r="33" spans="1:8" s="6" customFormat="1" ht="27" customHeight="1">
      <c r="A33" s="385"/>
      <c r="B33" s="334"/>
      <c r="C33" s="334"/>
      <c r="D33" s="9" t="s">
        <v>433</v>
      </c>
      <c r="E33" s="353" t="s">
        <v>434</v>
      </c>
      <c r="F33" s="354"/>
      <c r="G33" s="334" t="s">
        <v>435</v>
      </c>
      <c r="H33" s="334"/>
    </row>
    <row r="34" spans="1:8" ht="27" customHeight="1">
      <c r="A34" s="385"/>
      <c r="B34" s="336" t="s">
        <v>417</v>
      </c>
      <c r="C34" s="336"/>
      <c r="D34" s="11" t="s">
        <v>418</v>
      </c>
      <c r="E34" s="336" t="s">
        <v>419</v>
      </c>
      <c r="F34" s="336"/>
      <c r="G34" s="336" t="s">
        <v>420</v>
      </c>
      <c r="H34" s="336"/>
    </row>
    <row r="35" spans="1:8" s="6" customFormat="1" ht="27" customHeight="1">
      <c r="A35" s="385"/>
      <c r="B35" s="334" t="s">
        <v>436</v>
      </c>
      <c r="C35" s="334"/>
      <c r="D35" s="389" t="s">
        <v>437</v>
      </c>
      <c r="E35" s="367" t="s">
        <v>438</v>
      </c>
      <c r="F35" s="368"/>
      <c r="G35" s="370" t="s">
        <v>439</v>
      </c>
      <c r="H35" s="371"/>
    </row>
    <row r="36" spans="1:8" s="6" customFormat="1" ht="27" customHeight="1">
      <c r="A36" s="385"/>
      <c r="B36" s="334"/>
      <c r="C36" s="334"/>
      <c r="D36" s="391"/>
      <c r="E36" s="351"/>
      <c r="F36" s="369"/>
      <c r="G36" s="372"/>
      <c r="H36" s="373"/>
    </row>
    <row r="37" spans="1:8" s="6" customFormat="1" ht="27" customHeight="1">
      <c r="A37" s="385"/>
      <c r="B37" s="334"/>
      <c r="C37" s="334"/>
      <c r="D37" s="389" t="s">
        <v>440</v>
      </c>
      <c r="E37" s="367" t="s">
        <v>441</v>
      </c>
      <c r="F37" s="368"/>
      <c r="G37" s="376" t="s">
        <v>442</v>
      </c>
      <c r="H37" s="377"/>
    </row>
    <row r="38" spans="1:8" s="6" customFormat="1" ht="27" customHeight="1">
      <c r="A38" s="385"/>
      <c r="B38" s="334"/>
      <c r="C38" s="334"/>
      <c r="D38" s="390"/>
      <c r="E38" s="374"/>
      <c r="F38" s="375"/>
      <c r="G38" s="378"/>
      <c r="H38" s="379"/>
    </row>
    <row r="39" spans="1:8" s="6" customFormat="1" ht="27" customHeight="1">
      <c r="A39" s="385"/>
      <c r="B39" s="334"/>
      <c r="C39" s="334"/>
      <c r="D39" s="390"/>
      <c r="E39" s="374"/>
      <c r="F39" s="375"/>
      <c r="G39" s="378"/>
      <c r="H39" s="379"/>
    </row>
    <row r="40" spans="1:8" s="6" customFormat="1" ht="27" customHeight="1">
      <c r="A40" s="385"/>
      <c r="B40" s="334"/>
      <c r="C40" s="334"/>
      <c r="D40" s="391"/>
      <c r="E40" s="351"/>
      <c r="F40" s="369"/>
      <c r="G40" s="380"/>
      <c r="H40" s="381"/>
    </row>
    <row r="41" spans="1:8" s="6" customFormat="1" ht="27" customHeight="1">
      <c r="A41" s="385"/>
      <c r="B41" s="334"/>
      <c r="C41" s="334"/>
      <c r="D41" s="389" t="s">
        <v>443</v>
      </c>
      <c r="E41" s="343" t="s">
        <v>444</v>
      </c>
      <c r="F41" s="363"/>
      <c r="G41" s="343" t="s">
        <v>445</v>
      </c>
      <c r="H41" s="363"/>
    </row>
    <row r="42" spans="1:8" s="6" customFormat="1" ht="27" customHeight="1">
      <c r="A42" s="385"/>
      <c r="B42" s="334"/>
      <c r="C42" s="334"/>
      <c r="D42" s="390"/>
      <c r="E42" s="345"/>
      <c r="F42" s="364"/>
      <c r="G42" s="345"/>
      <c r="H42" s="364"/>
    </row>
    <row r="43" spans="1:8" s="6" customFormat="1" ht="27" customHeight="1">
      <c r="A43" s="385"/>
      <c r="B43" s="334"/>
      <c r="C43" s="334"/>
      <c r="D43" s="391"/>
      <c r="E43" s="365"/>
      <c r="F43" s="366"/>
      <c r="G43" s="365"/>
      <c r="H43" s="366"/>
    </row>
    <row r="44" spans="1:8" s="6" customFormat="1" ht="27" customHeight="1">
      <c r="A44" s="385"/>
      <c r="B44" s="334"/>
      <c r="C44" s="334"/>
      <c r="D44" s="389" t="s">
        <v>446</v>
      </c>
      <c r="E44" s="343" t="s">
        <v>447</v>
      </c>
      <c r="F44" s="363"/>
      <c r="G44" s="357" t="s">
        <v>448</v>
      </c>
      <c r="H44" s="358"/>
    </row>
    <row r="45" spans="1:8" s="6" customFormat="1" ht="45.95" customHeight="1">
      <c r="A45" s="385"/>
      <c r="B45" s="334"/>
      <c r="C45" s="334"/>
      <c r="D45" s="390"/>
      <c r="E45" s="345"/>
      <c r="F45" s="364"/>
      <c r="G45" s="359"/>
      <c r="H45" s="360"/>
    </row>
    <row r="46" spans="1:8" s="6" customFormat="1" ht="27" customHeight="1">
      <c r="A46" s="385"/>
      <c r="B46" s="334"/>
      <c r="C46" s="334"/>
      <c r="D46" s="391"/>
      <c r="E46" s="365"/>
      <c r="F46" s="366"/>
      <c r="G46" s="361"/>
      <c r="H46" s="362"/>
    </row>
    <row r="47" spans="1:8" s="6" customFormat="1" ht="27" customHeight="1">
      <c r="A47" s="385"/>
      <c r="B47" s="334"/>
      <c r="C47" s="334"/>
      <c r="D47" s="9" t="s">
        <v>449</v>
      </c>
      <c r="E47" s="355" t="s">
        <v>450</v>
      </c>
      <c r="F47" s="355"/>
      <c r="G47" s="356" t="s">
        <v>451</v>
      </c>
      <c r="H47" s="355"/>
    </row>
    <row r="48" spans="1:8" s="6" customFormat="1" ht="72.75" customHeight="1">
      <c r="A48" s="8" t="s">
        <v>452</v>
      </c>
      <c r="B48" s="353"/>
      <c r="C48" s="382"/>
      <c r="D48" s="382"/>
      <c r="E48" s="382"/>
      <c r="F48" s="382"/>
      <c r="G48" s="382"/>
      <c r="H48" s="383"/>
    </row>
    <row r="49" spans="1:8" ht="60.75" customHeight="1">
      <c r="A49" s="8" t="s">
        <v>453</v>
      </c>
      <c r="B49" s="384" t="s">
        <v>454</v>
      </c>
      <c r="C49" s="384"/>
      <c r="D49" s="384"/>
      <c r="E49" s="384"/>
      <c r="F49" s="384"/>
      <c r="G49" s="384"/>
      <c r="H49" s="384"/>
    </row>
  </sheetData>
  <sheetProtection formatCells="0" formatColumns="0" formatRows="0"/>
  <mergeCells count="76"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E30:F32"/>
    <mergeCell ref="G30:H32"/>
    <mergeCell ref="E41:F43"/>
    <mergeCell ref="G41:H43"/>
    <mergeCell ref="E44:F46"/>
    <mergeCell ref="G33:H33"/>
    <mergeCell ref="B34:C34"/>
    <mergeCell ref="E34:F34"/>
    <mergeCell ref="G34:H34"/>
    <mergeCell ref="E47:F47"/>
    <mergeCell ref="G47:H47"/>
    <mergeCell ref="G44:H46"/>
    <mergeCell ref="B20:C33"/>
    <mergeCell ref="B35:C47"/>
    <mergeCell ref="G20:H24"/>
    <mergeCell ref="E25:F29"/>
    <mergeCell ref="G25:H29"/>
    <mergeCell ref="E35:F36"/>
    <mergeCell ref="G35:H36"/>
    <mergeCell ref="E37:F40"/>
    <mergeCell ref="G37:H40"/>
    <mergeCell ref="E21:F21"/>
    <mergeCell ref="E22:F22"/>
    <mergeCell ref="E23:F23"/>
    <mergeCell ref="E24:F24"/>
    <mergeCell ref="E33:F33"/>
    <mergeCell ref="B18:H18"/>
    <mergeCell ref="B19:C19"/>
    <mergeCell ref="E19:F19"/>
    <mergeCell ref="G19:H19"/>
    <mergeCell ref="E20:F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6"/>
  <sheetViews>
    <sheetView showGridLines="0" showZeros="0" tabSelected="1" workbookViewId="0">
      <selection activeCell="D11" sqref="D11:M11"/>
    </sheetView>
  </sheetViews>
  <sheetFormatPr defaultColWidth="9.33203125" defaultRowHeight="11.25"/>
  <cols>
    <col min="1" max="7" width="9.33203125" style="1"/>
    <col min="8" max="8" width="29.1640625" style="1" customWidth="1"/>
    <col min="9" max="9" width="9.33203125" style="1" hidden="1" customWidth="1"/>
    <col min="10" max="12" width="9.33203125" style="1"/>
    <col min="13" max="13" width="2.5" style="1" customWidth="1"/>
    <col min="14" max="16384" width="9.33203125" style="1"/>
  </cols>
  <sheetData>
    <row r="1" spans="1:13" ht="12">
      <c r="L1" s="5" t="s">
        <v>455</v>
      </c>
      <c r="M1" s="5"/>
    </row>
    <row r="2" spans="1:13" ht="27">
      <c r="A2" s="392" t="s">
        <v>456</v>
      </c>
      <c r="B2" s="392"/>
      <c r="C2" s="392"/>
      <c r="D2" s="392"/>
      <c r="E2" s="392"/>
      <c r="F2" s="392"/>
      <c r="G2" s="392"/>
      <c r="H2" s="392"/>
      <c r="I2" s="392"/>
      <c r="J2" s="392"/>
      <c r="K2" s="392"/>
      <c r="L2" s="392"/>
      <c r="M2" s="392"/>
    </row>
    <row r="3" spans="1:13" ht="20.25">
      <c r="A3" s="393" t="s">
        <v>457</v>
      </c>
      <c r="B3" s="393"/>
      <c r="C3" s="393"/>
      <c r="D3" s="393"/>
      <c r="E3" s="393"/>
      <c r="F3" s="393"/>
      <c r="G3" s="393"/>
      <c r="H3" s="393"/>
      <c r="I3" s="393"/>
      <c r="J3" s="393"/>
      <c r="K3" s="393"/>
      <c r="L3" s="393"/>
      <c r="M3" s="393"/>
    </row>
    <row r="4" spans="1:13" ht="14.25">
      <c r="A4" s="394" t="s">
        <v>458</v>
      </c>
      <c r="B4" s="394"/>
      <c r="C4" s="394"/>
      <c r="D4" s="394"/>
      <c r="E4" s="394"/>
      <c r="F4" s="394"/>
      <c r="G4" s="394"/>
      <c r="H4" s="2"/>
      <c r="I4" s="395" t="s">
        <v>459</v>
      </c>
      <c r="J4" s="395"/>
      <c r="K4" s="395"/>
      <c r="L4" s="395"/>
      <c r="M4" s="2"/>
    </row>
    <row r="5" spans="1:13" ht="14.25">
      <c r="A5" s="399" t="s">
        <v>460</v>
      </c>
      <c r="B5" s="396" t="s">
        <v>244</v>
      </c>
      <c r="C5" s="397"/>
      <c r="D5" s="355" t="s">
        <v>247</v>
      </c>
      <c r="E5" s="355"/>
      <c r="F5" s="355"/>
      <c r="G5" s="355"/>
      <c r="H5" s="355"/>
      <c r="I5" s="355"/>
      <c r="J5" s="355"/>
      <c r="K5" s="355"/>
      <c r="L5" s="355"/>
      <c r="M5" s="355"/>
    </row>
    <row r="6" spans="1:13" ht="14.25">
      <c r="A6" s="399"/>
      <c r="B6" s="396" t="s">
        <v>461</v>
      </c>
      <c r="C6" s="397"/>
      <c r="D6" s="355" t="s">
        <v>462</v>
      </c>
      <c r="E6" s="355"/>
      <c r="F6" s="355"/>
      <c r="G6" s="355"/>
      <c r="H6" s="355"/>
      <c r="I6" s="355"/>
      <c r="J6" s="355"/>
      <c r="K6" s="355"/>
      <c r="L6" s="355"/>
      <c r="M6" s="355"/>
    </row>
    <row r="7" spans="1:13" ht="14.25">
      <c r="A7" s="399"/>
      <c r="B7" s="396" t="s">
        <v>463</v>
      </c>
      <c r="C7" s="397"/>
      <c r="D7" s="398"/>
      <c r="E7" s="398"/>
      <c r="F7" s="398"/>
      <c r="G7" s="355" t="s">
        <v>464</v>
      </c>
      <c r="H7" s="355"/>
      <c r="I7" s="355"/>
      <c r="J7" s="355"/>
      <c r="K7" s="355"/>
      <c r="L7" s="355"/>
      <c r="M7" s="355"/>
    </row>
    <row r="8" spans="1:13" ht="14.25">
      <c r="A8" s="399"/>
      <c r="B8" s="396" t="s">
        <v>465</v>
      </c>
      <c r="C8" s="397"/>
      <c r="D8" s="355"/>
      <c r="E8" s="355"/>
      <c r="F8" s="355"/>
      <c r="G8" s="355" t="s">
        <v>397</v>
      </c>
      <c r="H8" s="355"/>
      <c r="I8" s="355"/>
      <c r="J8" s="355"/>
      <c r="K8" s="355"/>
      <c r="L8" s="355"/>
      <c r="M8" s="355"/>
    </row>
    <row r="9" spans="1:13" ht="14.25">
      <c r="A9" s="399"/>
      <c r="B9" s="396" t="s">
        <v>395</v>
      </c>
      <c r="C9" s="397"/>
      <c r="D9" s="337" t="s">
        <v>396</v>
      </c>
      <c r="E9" s="337"/>
      <c r="F9" s="337"/>
      <c r="G9" s="337" t="s">
        <v>397</v>
      </c>
      <c r="H9" s="337"/>
      <c r="I9" s="337"/>
      <c r="J9" s="337">
        <v>13787995333</v>
      </c>
      <c r="K9" s="337"/>
      <c r="L9" s="337"/>
      <c r="M9" s="337"/>
    </row>
    <row r="10" spans="1:13" ht="14.25">
      <c r="A10" s="399"/>
      <c r="B10" s="396" t="s">
        <v>466</v>
      </c>
      <c r="C10" s="397"/>
      <c r="D10" s="398" t="s">
        <v>467</v>
      </c>
      <c r="E10" s="398"/>
      <c r="F10" s="398"/>
      <c r="G10" s="398"/>
      <c r="H10" s="398"/>
      <c r="I10" s="398"/>
      <c r="J10" s="398"/>
      <c r="K10" s="398"/>
      <c r="L10" s="398"/>
      <c r="M10" s="398"/>
    </row>
    <row r="11" spans="1:13" ht="68.099999999999994" customHeight="1">
      <c r="A11" s="399"/>
      <c r="B11" s="396" t="s">
        <v>468</v>
      </c>
      <c r="C11" s="397"/>
      <c r="D11" s="400" t="s">
        <v>247</v>
      </c>
      <c r="E11" s="401"/>
      <c r="F11" s="401"/>
      <c r="G11" s="401"/>
      <c r="H11" s="401"/>
      <c r="I11" s="401"/>
      <c r="J11" s="401"/>
      <c r="K11" s="401"/>
      <c r="L11" s="401"/>
      <c r="M11" s="402"/>
    </row>
    <row r="12" spans="1:13" ht="14.25">
      <c r="A12" s="399"/>
      <c r="B12" s="396" t="s">
        <v>469</v>
      </c>
      <c r="C12" s="397"/>
      <c r="D12" s="355"/>
      <c r="E12" s="355"/>
      <c r="F12" s="355"/>
      <c r="G12" s="355"/>
      <c r="H12" s="355"/>
      <c r="I12" s="355"/>
      <c r="J12" s="355"/>
      <c r="K12" s="355"/>
      <c r="L12" s="355"/>
      <c r="M12" s="355"/>
    </row>
    <row r="13" spans="1:13" ht="14.25">
      <c r="A13" s="399" t="s">
        <v>470</v>
      </c>
      <c r="B13" s="343" t="s">
        <v>471</v>
      </c>
      <c r="C13" s="363"/>
      <c r="D13" s="403" t="s">
        <v>472</v>
      </c>
      <c r="E13" s="403"/>
      <c r="F13" s="403" t="s">
        <v>473</v>
      </c>
      <c r="G13" s="403"/>
      <c r="H13" s="403"/>
      <c r="I13" s="403"/>
      <c r="J13" s="403" t="s">
        <v>474</v>
      </c>
      <c r="K13" s="403"/>
      <c r="L13" s="403"/>
      <c r="M13" s="403"/>
    </row>
    <row r="14" spans="1:13" ht="14.25">
      <c r="A14" s="399"/>
      <c r="B14" s="345"/>
      <c r="C14" s="364"/>
      <c r="D14" s="355" t="s">
        <v>475</v>
      </c>
      <c r="E14" s="355"/>
      <c r="F14" s="404" t="s">
        <v>248</v>
      </c>
      <c r="G14" s="404"/>
      <c r="H14" s="404"/>
      <c r="I14" s="404"/>
      <c r="J14" s="404" t="s">
        <v>248</v>
      </c>
      <c r="K14" s="404"/>
      <c r="L14" s="404"/>
      <c r="M14" s="404"/>
    </row>
    <row r="15" spans="1:13" ht="14.25">
      <c r="A15" s="399"/>
      <c r="B15" s="345"/>
      <c r="C15" s="364"/>
      <c r="D15" s="355" t="s">
        <v>476</v>
      </c>
      <c r="E15" s="355"/>
      <c r="F15" s="404" t="s">
        <v>248</v>
      </c>
      <c r="G15" s="404"/>
      <c r="H15" s="404"/>
      <c r="I15" s="404"/>
      <c r="J15" s="404" t="s">
        <v>248</v>
      </c>
      <c r="K15" s="404"/>
      <c r="L15" s="404"/>
      <c r="M15" s="404"/>
    </row>
    <row r="16" spans="1:13" ht="14.25">
      <c r="A16" s="399"/>
      <c r="B16" s="345"/>
      <c r="C16" s="364"/>
      <c r="D16" s="355" t="s">
        <v>477</v>
      </c>
      <c r="E16" s="355"/>
      <c r="F16" s="404" t="s">
        <v>248</v>
      </c>
      <c r="G16" s="404"/>
      <c r="H16" s="404"/>
      <c r="I16" s="404"/>
      <c r="J16" s="404" t="s">
        <v>248</v>
      </c>
      <c r="K16" s="404"/>
      <c r="L16" s="404"/>
      <c r="M16" s="404"/>
    </row>
    <row r="17" spans="1:13" ht="14.25">
      <c r="A17" s="399"/>
      <c r="B17" s="345"/>
      <c r="C17" s="364"/>
      <c r="D17" s="355" t="s">
        <v>478</v>
      </c>
      <c r="E17" s="355"/>
      <c r="F17" s="404" t="s">
        <v>248</v>
      </c>
      <c r="G17" s="404"/>
      <c r="H17" s="404"/>
      <c r="I17" s="404"/>
      <c r="J17" s="404" t="s">
        <v>248</v>
      </c>
      <c r="K17" s="404"/>
      <c r="L17" s="404"/>
      <c r="M17" s="404"/>
    </row>
    <row r="18" spans="1:13" ht="14.25">
      <c r="A18" s="399"/>
      <c r="B18" s="365"/>
      <c r="C18" s="366"/>
      <c r="D18" s="355" t="s">
        <v>479</v>
      </c>
      <c r="E18" s="355"/>
      <c r="F18" s="404" t="s">
        <v>248</v>
      </c>
      <c r="G18" s="404"/>
      <c r="H18" s="404"/>
      <c r="I18" s="404"/>
      <c r="J18" s="404" t="s">
        <v>248</v>
      </c>
      <c r="K18" s="404"/>
      <c r="L18" s="404"/>
      <c r="M18" s="404"/>
    </row>
    <row r="19" spans="1:13" ht="14.25">
      <c r="A19" s="399"/>
      <c r="B19" s="343" t="s">
        <v>480</v>
      </c>
      <c r="C19" s="363"/>
      <c r="D19" s="355" t="s">
        <v>472</v>
      </c>
      <c r="E19" s="355"/>
      <c r="F19" s="405" t="s">
        <v>481</v>
      </c>
      <c r="G19" s="405"/>
      <c r="H19" s="405"/>
      <c r="I19" s="405" t="s">
        <v>482</v>
      </c>
      <c r="J19" s="405"/>
      <c r="K19" s="405"/>
      <c r="L19" s="405" t="s">
        <v>483</v>
      </c>
      <c r="M19" s="405"/>
    </row>
    <row r="20" spans="1:13" ht="14.25">
      <c r="A20" s="399"/>
      <c r="B20" s="345"/>
      <c r="C20" s="364"/>
      <c r="D20" s="355" t="s">
        <v>475</v>
      </c>
      <c r="E20" s="355"/>
      <c r="F20" s="396" t="s">
        <v>484</v>
      </c>
      <c r="G20" s="397"/>
      <c r="H20" s="4"/>
      <c r="I20" s="355"/>
      <c r="J20" s="355"/>
      <c r="K20" s="355"/>
      <c r="L20" s="398"/>
      <c r="M20" s="398"/>
    </row>
    <row r="21" spans="1:13" ht="14.25">
      <c r="A21" s="399"/>
      <c r="B21" s="345"/>
      <c r="C21" s="364"/>
      <c r="D21" s="355">
        <v>1</v>
      </c>
      <c r="E21" s="355"/>
      <c r="F21" s="355"/>
      <c r="G21" s="355"/>
      <c r="H21" s="355"/>
      <c r="I21" s="355"/>
      <c r="J21" s="355"/>
      <c r="K21" s="355"/>
      <c r="L21" s="398"/>
      <c r="M21" s="398"/>
    </row>
    <row r="22" spans="1:13" ht="14.25">
      <c r="A22" s="399"/>
      <c r="B22" s="345"/>
      <c r="C22" s="364"/>
      <c r="D22" s="355">
        <v>2</v>
      </c>
      <c r="E22" s="355"/>
      <c r="F22" s="412"/>
      <c r="G22" s="413"/>
      <c r="H22" s="414"/>
      <c r="L22" s="398"/>
      <c r="M22" s="398"/>
    </row>
    <row r="23" spans="1:13" ht="14.25">
      <c r="A23" s="399"/>
      <c r="B23" s="345"/>
      <c r="C23" s="364"/>
      <c r="D23" s="398"/>
      <c r="E23" s="398"/>
      <c r="F23" s="355"/>
      <c r="G23" s="355"/>
      <c r="H23" s="355"/>
      <c r="I23" s="355"/>
      <c r="J23" s="355"/>
      <c r="K23" s="355"/>
      <c r="L23" s="355"/>
      <c r="M23" s="355"/>
    </row>
    <row r="24" spans="1:13" ht="14.25">
      <c r="A24" s="399"/>
      <c r="B24" s="365"/>
      <c r="C24" s="366"/>
      <c r="D24" s="398"/>
      <c r="E24" s="398"/>
      <c r="F24" s="398"/>
      <c r="G24" s="398"/>
      <c r="H24" s="398"/>
      <c r="I24" s="398"/>
      <c r="J24" s="398"/>
      <c r="K24" s="398"/>
      <c r="L24" s="398"/>
      <c r="M24" s="398"/>
    </row>
    <row r="25" spans="1:13" ht="14.25">
      <c r="A25" s="406" t="s">
        <v>485</v>
      </c>
      <c r="B25" s="406"/>
      <c r="C25" s="406"/>
      <c r="D25" s="355"/>
      <c r="E25" s="355"/>
      <c r="F25" s="355"/>
      <c r="G25" s="355"/>
      <c r="H25" s="355"/>
      <c r="I25" s="355"/>
      <c r="J25" s="355"/>
      <c r="K25" s="355"/>
      <c r="L25" s="355"/>
      <c r="M25" s="355"/>
    </row>
    <row r="26" spans="1:13" ht="14.25">
      <c r="A26" s="408" t="s">
        <v>486</v>
      </c>
      <c r="B26" s="409"/>
      <c r="C26" s="407" t="s">
        <v>487</v>
      </c>
      <c r="D26" s="407"/>
      <c r="E26" s="407"/>
      <c r="F26" s="407"/>
      <c r="G26" s="407"/>
      <c r="H26" s="403" t="s">
        <v>488</v>
      </c>
      <c r="I26" s="403"/>
      <c r="J26" s="403"/>
      <c r="K26" s="403" t="s">
        <v>489</v>
      </c>
      <c r="L26" s="403"/>
      <c r="M26" s="403"/>
    </row>
    <row r="27" spans="1:13" ht="14.25">
      <c r="A27" s="410"/>
      <c r="B27" s="411"/>
      <c r="C27" s="415"/>
      <c r="D27" s="415"/>
      <c r="E27" s="415"/>
      <c r="F27" s="415"/>
      <c r="G27" s="415"/>
      <c r="H27" s="416"/>
      <c r="I27" s="355"/>
      <c r="J27" s="355"/>
      <c r="K27" s="416"/>
      <c r="L27" s="355"/>
      <c r="M27" s="355"/>
    </row>
    <row r="28" spans="1:13" ht="14.25">
      <c r="A28" s="410"/>
      <c r="B28" s="411"/>
      <c r="C28" s="415"/>
      <c r="D28" s="415"/>
      <c r="E28" s="415"/>
      <c r="F28" s="415"/>
      <c r="G28" s="415"/>
      <c r="H28" s="416"/>
      <c r="I28" s="355"/>
      <c r="J28" s="355"/>
      <c r="K28" s="416"/>
      <c r="L28" s="355"/>
      <c r="M28" s="355"/>
    </row>
    <row r="29" spans="1:13" ht="14.25">
      <c r="A29" s="410"/>
      <c r="B29" s="411"/>
      <c r="C29" s="415"/>
      <c r="D29" s="415"/>
      <c r="E29" s="415"/>
      <c r="F29" s="415"/>
      <c r="G29" s="415"/>
      <c r="H29" s="355"/>
      <c r="I29" s="355"/>
      <c r="J29" s="355"/>
      <c r="K29" s="355"/>
      <c r="L29" s="355"/>
      <c r="M29" s="355"/>
    </row>
    <row r="30" spans="1:13" ht="36" customHeight="1">
      <c r="A30" s="422" t="s">
        <v>490</v>
      </c>
      <c r="B30" s="4" t="s">
        <v>491</v>
      </c>
      <c r="C30" s="398"/>
      <c r="D30" s="398"/>
      <c r="E30" s="398"/>
      <c r="F30" s="398"/>
      <c r="G30" s="398"/>
      <c r="H30" s="398"/>
      <c r="I30" s="398"/>
      <c r="J30" s="398"/>
      <c r="K30" s="398"/>
      <c r="L30" s="398"/>
      <c r="M30" s="398"/>
    </row>
    <row r="31" spans="1:13" ht="51" customHeight="1">
      <c r="A31" s="423"/>
      <c r="B31" s="4" t="s">
        <v>492</v>
      </c>
      <c r="C31" s="398"/>
      <c r="D31" s="398"/>
      <c r="E31" s="398"/>
      <c r="F31" s="398"/>
      <c r="G31" s="398"/>
      <c r="H31" s="398"/>
      <c r="I31" s="398"/>
      <c r="J31" s="398"/>
      <c r="K31" s="398"/>
      <c r="L31" s="398"/>
      <c r="M31" s="398"/>
    </row>
    <row r="32" spans="1:13" ht="14.25">
      <c r="A32" s="423"/>
      <c r="B32" s="424" t="s">
        <v>493</v>
      </c>
      <c r="C32" s="355" t="s">
        <v>417</v>
      </c>
      <c r="D32" s="355"/>
      <c r="E32" s="355" t="s">
        <v>418</v>
      </c>
      <c r="F32" s="355"/>
      <c r="G32" s="355"/>
      <c r="H32" s="355" t="s">
        <v>419</v>
      </c>
      <c r="I32" s="355"/>
      <c r="J32" s="355"/>
      <c r="K32" s="355"/>
      <c r="L32" s="355" t="s">
        <v>420</v>
      </c>
      <c r="M32" s="355"/>
    </row>
    <row r="33" spans="1:13" ht="14.25">
      <c r="A33" s="423"/>
      <c r="B33" s="425"/>
      <c r="C33" s="355" t="s">
        <v>494</v>
      </c>
      <c r="D33" s="355"/>
      <c r="E33" s="355" t="s">
        <v>422</v>
      </c>
      <c r="F33" s="355"/>
      <c r="G33" s="355"/>
      <c r="H33" s="398"/>
      <c r="I33" s="398"/>
      <c r="J33" s="398"/>
      <c r="K33" s="398"/>
      <c r="L33" s="356"/>
      <c r="M33" s="355"/>
    </row>
    <row r="34" spans="1:13" ht="14.25">
      <c r="A34" s="423"/>
      <c r="B34" s="425"/>
      <c r="C34" s="355"/>
      <c r="D34" s="355"/>
      <c r="E34" s="355" t="s">
        <v>428</v>
      </c>
      <c r="F34" s="355"/>
      <c r="G34" s="355"/>
      <c r="H34" s="417"/>
      <c r="I34" s="417"/>
      <c r="J34" s="417"/>
      <c r="K34" s="417"/>
      <c r="L34" s="356"/>
      <c r="M34" s="355"/>
    </row>
    <row r="35" spans="1:13" ht="14.25">
      <c r="A35" s="423"/>
      <c r="B35" s="425"/>
      <c r="C35" s="355"/>
      <c r="D35" s="355"/>
      <c r="E35" s="355" t="s">
        <v>431</v>
      </c>
      <c r="F35" s="355"/>
      <c r="G35" s="355"/>
      <c r="H35" s="398"/>
      <c r="I35" s="398"/>
      <c r="J35" s="398"/>
      <c r="K35" s="398"/>
      <c r="L35" s="356"/>
      <c r="M35" s="355"/>
    </row>
    <row r="36" spans="1:13" ht="14.25">
      <c r="A36" s="423"/>
      <c r="B36" s="425"/>
      <c r="C36" s="355"/>
      <c r="D36" s="355"/>
      <c r="E36" s="355" t="s">
        <v>433</v>
      </c>
      <c r="F36" s="355"/>
      <c r="G36" s="355"/>
      <c r="H36" s="398"/>
      <c r="I36" s="398"/>
      <c r="J36" s="398"/>
      <c r="K36" s="398"/>
      <c r="L36" s="356"/>
      <c r="M36" s="355"/>
    </row>
    <row r="37" spans="1:13" ht="14.25">
      <c r="A37" s="423"/>
      <c r="B37" s="425"/>
      <c r="C37" s="355"/>
      <c r="D37" s="355"/>
      <c r="E37" s="355"/>
      <c r="F37" s="355"/>
      <c r="G37" s="355"/>
      <c r="H37" s="398"/>
      <c r="I37" s="398"/>
      <c r="J37" s="398"/>
      <c r="K37" s="398"/>
      <c r="L37" s="355"/>
      <c r="M37" s="355"/>
    </row>
    <row r="38" spans="1:13" ht="14.25">
      <c r="A38" s="423"/>
      <c r="B38" s="425"/>
      <c r="C38" s="355" t="s">
        <v>417</v>
      </c>
      <c r="D38" s="355"/>
      <c r="E38" s="355" t="s">
        <v>418</v>
      </c>
      <c r="F38" s="355"/>
      <c r="G38" s="355"/>
      <c r="H38" s="355" t="s">
        <v>419</v>
      </c>
      <c r="I38" s="355"/>
      <c r="J38" s="355"/>
      <c r="K38" s="355"/>
      <c r="L38" s="355" t="s">
        <v>420</v>
      </c>
      <c r="M38" s="355"/>
    </row>
    <row r="39" spans="1:13" ht="14.25">
      <c r="A39" s="423"/>
      <c r="B39" s="425"/>
      <c r="C39" s="355" t="s">
        <v>494</v>
      </c>
      <c r="D39" s="355"/>
      <c r="E39" s="355" t="s">
        <v>437</v>
      </c>
      <c r="F39" s="355"/>
      <c r="G39" s="355"/>
      <c r="H39" s="398"/>
      <c r="I39" s="398"/>
      <c r="J39" s="398"/>
      <c r="K39" s="398"/>
      <c r="L39" s="356"/>
      <c r="M39" s="355"/>
    </row>
    <row r="40" spans="1:13" ht="14.25">
      <c r="A40" s="423"/>
      <c r="B40" s="425"/>
      <c r="C40" s="355"/>
      <c r="D40" s="355"/>
      <c r="E40" s="355" t="s">
        <v>440</v>
      </c>
      <c r="F40" s="355"/>
      <c r="G40" s="355"/>
      <c r="H40" s="398"/>
      <c r="I40" s="398"/>
      <c r="J40" s="398"/>
      <c r="K40" s="398"/>
      <c r="L40" s="356"/>
      <c r="M40" s="355"/>
    </row>
    <row r="41" spans="1:13" ht="14.25">
      <c r="A41" s="423"/>
      <c r="B41" s="425"/>
      <c r="C41" s="355"/>
      <c r="D41" s="355"/>
      <c r="E41" s="355" t="s">
        <v>443</v>
      </c>
      <c r="F41" s="355"/>
      <c r="G41" s="355"/>
      <c r="H41" s="398"/>
      <c r="I41" s="398"/>
      <c r="J41" s="398"/>
      <c r="K41" s="398"/>
      <c r="L41" s="356"/>
      <c r="M41" s="355"/>
    </row>
    <row r="42" spans="1:13" ht="14.25">
      <c r="A42" s="423"/>
      <c r="B42" s="425"/>
      <c r="C42" s="355"/>
      <c r="D42" s="355"/>
      <c r="E42" s="355" t="s">
        <v>446</v>
      </c>
      <c r="F42" s="355"/>
      <c r="G42" s="355"/>
      <c r="H42" s="398"/>
      <c r="I42" s="398"/>
      <c r="J42" s="398"/>
      <c r="K42" s="398"/>
      <c r="L42" s="356"/>
      <c r="M42" s="355"/>
    </row>
    <row r="43" spans="1:13" ht="14.25">
      <c r="A43" s="423"/>
      <c r="B43" s="425"/>
      <c r="C43" s="355"/>
      <c r="D43" s="355"/>
      <c r="E43" s="355" t="s">
        <v>449</v>
      </c>
      <c r="F43" s="355"/>
      <c r="G43" s="355"/>
      <c r="H43" s="398"/>
      <c r="I43" s="398"/>
      <c r="J43" s="398"/>
      <c r="K43" s="398"/>
      <c r="L43" s="356"/>
      <c r="M43" s="355"/>
    </row>
    <row r="44" spans="1:13" ht="14.25">
      <c r="A44" s="423"/>
      <c r="B44" s="425"/>
      <c r="C44" s="355"/>
      <c r="D44" s="355"/>
      <c r="E44" s="355"/>
      <c r="F44" s="355"/>
      <c r="G44" s="355"/>
      <c r="H44" s="398"/>
      <c r="I44" s="398"/>
      <c r="J44" s="398"/>
      <c r="K44" s="398"/>
      <c r="L44" s="355"/>
      <c r="M44" s="355"/>
    </row>
    <row r="45" spans="1:13" ht="14.25">
      <c r="A45" s="406" t="s">
        <v>495</v>
      </c>
      <c r="B45" s="406"/>
      <c r="C45" s="406"/>
      <c r="D45" s="396"/>
      <c r="E45" s="418"/>
      <c r="F45" s="418"/>
      <c r="G45" s="418"/>
      <c r="H45" s="418"/>
      <c r="I45" s="418"/>
      <c r="J45" s="418"/>
      <c r="K45" s="418"/>
      <c r="L45" s="418"/>
      <c r="M45" s="397"/>
    </row>
    <row r="46" spans="1:13" ht="14.25">
      <c r="A46" s="406" t="s">
        <v>496</v>
      </c>
      <c r="B46" s="406"/>
      <c r="C46" s="406"/>
      <c r="D46" s="419" t="s">
        <v>497</v>
      </c>
      <c r="E46" s="420"/>
      <c r="F46" s="420"/>
      <c r="G46" s="420"/>
      <c r="H46" s="420"/>
      <c r="I46" s="420"/>
      <c r="J46" s="420"/>
      <c r="K46" s="420"/>
      <c r="L46" s="420"/>
      <c r="M46" s="421"/>
    </row>
  </sheetData>
  <sheetProtection formatCells="0" formatColumns="0" formatRows="0"/>
  <mergeCells count="137"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30:A44"/>
    <mergeCell ref="B32:B44"/>
    <mergeCell ref="C33:D37"/>
    <mergeCell ref="C39:D44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A13:A24"/>
    <mergeCell ref="B13:C18"/>
    <mergeCell ref="B19:C24"/>
    <mergeCell ref="A26:B29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A5:A12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48</vt:i4>
      </vt:variant>
    </vt:vector>
  </HeadingPairs>
  <TitlesOfParts>
    <vt:vector size="76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财政拨款收支总表!Print_Area</vt:lpstr>
      <vt:lpstr>单位收入总体情况表!Print_Area</vt:lpstr>
      <vt:lpstr>单位预算收支总表!Print_Area</vt:lpstr>
      <vt:lpstr>单位支出总体情况表!Print_Area</vt:lpstr>
      <vt:lpstr>'单位支出总体情况表(政府预算)'!Print_Area</vt:lpstr>
      <vt:lpstr>非税收入计划表!Print_Area</vt:lpstr>
      <vt:lpstr>'纳入专户管理的非税收入拨款支出预算表(按政府预算经济分类)'!Print_Area</vt:lpstr>
      <vt:lpstr>上年结转支出预算表!Print_Area</vt:lpstr>
      <vt:lpstr>'上年结转支出预算表(政府预算)'!Print_Area</vt:lpstr>
      <vt:lpstr>项目支出预算总表!Print_Area</vt:lpstr>
      <vt:lpstr>'一般公共预算拨款--经费拨款预算表(按部门预算经济分类)'!Print_Area</vt:lpstr>
      <vt:lpstr>'一般公共预算拨款--经费拨款预算表(按政府预算经济分类)'!Print_Area</vt:lpstr>
      <vt:lpstr>一般公共预算基本支出情况表!Print_Area</vt:lpstr>
      <vt:lpstr>一般公共预算基本支出情况表—对个人和家庭的补助!Print_Area</vt:lpstr>
      <vt:lpstr>一般公共预算基本支出情况表—工资福利支出!Print_Area</vt:lpstr>
      <vt:lpstr>一般公共预算基本支出情况表—商品和服务支出!Print_Area</vt:lpstr>
      <vt:lpstr>一般公共预算支出情况表!Print_Area</vt:lpstr>
      <vt:lpstr>'一般公共预算支出情况表—对个人和家庭的补助(政府预算)'!Print_Area</vt:lpstr>
      <vt:lpstr>'一般公共预算支出情况表—工资福利支出(政府预算)'!Print_Area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'部门（单位）整体支出预算绩效目标申报表'!Print_Titles</vt:lpstr>
      <vt:lpstr>财政拨款收支总表!Print_Titles</vt:lpstr>
      <vt:lpstr>单位收入总体情况表!Print_Titles</vt:lpstr>
      <vt:lpstr>单位预算收支总表!Print_Titles</vt:lpstr>
      <vt:lpstr>单位支出总体情况表!Print_Titles</vt:lpstr>
      <vt:lpstr>'单位支出总体情况表(政府预算)'!Print_Titles</vt:lpstr>
      <vt:lpstr>非税收入计划表!Print_Titles</vt:lpstr>
      <vt:lpstr>'纳入专户管理的非税收入拨款支出预算表(按政府预算经济分类)'!Print_Titles</vt:lpstr>
      <vt:lpstr>上年结转支出预算表!Print_Titles</vt:lpstr>
      <vt:lpstr>'上年结转支出预算表(政府预算)'!Print_Titles</vt:lpstr>
      <vt:lpstr>项目支出预算总表!Print_Titles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一般公共预算基本支出情况表!Print_Titles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'一般公共预算支出情况表—对个人和家庭的补助(政府预算)'!Print_Titles</vt:lpstr>
      <vt:lpstr>'一般公共预算支出情况表—工资福利支出(政府预算)'!Print_Titles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2022-09-02T00:13:41Z</cp:lastPrinted>
  <dcterms:created xsi:type="dcterms:W3CDTF">2017-09-19T01:54:00Z</dcterms:created>
  <dcterms:modified xsi:type="dcterms:W3CDTF">2022-09-02T10:59:26Z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